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19440" windowHeight="9915"/>
  </bookViews>
  <sheets>
    <sheet name="Explanation" sheetId="30" r:id="rId1"/>
    <sheet name="Model Revisions Overview" sheetId="20" r:id="rId2"/>
  </sheets>
  <definedNames>
    <definedName name="____________7_1_2000_Big_3_Query">#REF!</definedName>
    <definedName name="___________2000_Query1">#REF!</definedName>
    <definedName name="___________7_1_1997_Big_3">#REF!</definedName>
    <definedName name="___________7_1_1998_Big_3">#REF!</definedName>
    <definedName name="___________7_1_1999_Big_3">#REF!</definedName>
    <definedName name="___________7_1_2000_Big_3_Query">#REF!</definedName>
    <definedName name="___________7_1_2001_Big_3">#REF!</definedName>
    <definedName name="___________7_1_2002_Query">#REF!</definedName>
    <definedName name="___________7_1_2003_Big_3">#REF!</definedName>
    <definedName name="___________7_1_2004_Big_3">#REF!</definedName>
    <definedName name="___________7_1_2005_Big_3">#REF!</definedName>
    <definedName name="__________2000_Query1">#REF!</definedName>
    <definedName name="__________7_1_1997_Big_3">#REF!</definedName>
    <definedName name="__________7_1_1998_Big_3">#REF!</definedName>
    <definedName name="__________7_1_1999_Big_3">#REF!</definedName>
    <definedName name="__________7_1_2000_Big_3_Query">#REF!</definedName>
    <definedName name="__________7_1_2001_Big_3">#REF!</definedName>
    <definedName name="__________7_1_2002_Query">#REF!</definedName>
    <definedName name="__________7_1_2003_Big_3">#REF!</definedName>
    <definedName name="__________7_1_2004_Big_3">#REF!</definedName>
    <definedName name="__________7_1_2005_Big_3">#REF!</definedName>
    <definedName name="_________2000_Query1">#REF!</definedName>
    <definedName name="_________7_1_1997_Big_3">#REF!</definedName>
    <definedName name="_________7_1_1998_Big_3">#REF!</definedName>
    <definedName name="_________7_1_1999_Big_3">#REF!</definedName>
    <definedName name="_________7_1_2000_Big_3_Query">#REF!</definedName>
    <definedName name="_________7_1_2001_Big_3">#REF!</definedName>
    <definedName name="_________7_1_2002_Query">#REF!</definedName>
    <definedName name="_________7_1_2003_Big_3">#REF!</definedName>
    <definedName name="_________7_1_2004_Big_3">#REF!</definedName>
    <definedName name="_________7_1_2005_Big_3">#REF!</definedName>
    <definedName name="________2000_Query1">#REF!</definedName>
    <definedName name="________7_1_1997_Big_3">#REF!</definedName>
    <definedName name="________7_1_1998_Big_3">#REF!</definedName>
    <definedName name="________7_1_1999_Big_3">#REF!</definedName>
    <definedName name="________7_1_2000_Big_3_Query">#REF!</definedName>
    <definedName name="________7_1_2001_Big_3">#REF!</definedName>
    <definedName name="________7_1_2002_Query">#REF!</definedName>
    <definedName name="________7_1_2003_Big_3">#REF!</definedName>
    <definedName name="________7_1_2004_Big_3">#REF!</definedName>
    <definedName name="________7_1_2005_Big_3">#REF!</definedName>
    <definedName name="________7_1_2006_Big_3">#REF!</definedName>
    <definedName name="_______2000_Query1" localSheetId="1">#REF!</definedName>
    <definedName name="_______2000_Query1">#REF!</definedName>
    <definedName name="_______7_1_1997_Big_3" localSheetId="1">#REF!</definedName>
    <definedName name="_______7_1_1997_Big_3">#REF!</definedName>
    <definedName name="_______7_1_1998_Big_3" localSheetId="1">#REF!</definedName>
    <definedName name="_______7_1_1998_Big_3">#REF!</definedName>
    <definedName name="_______7_1_1999_Big_3" localSheetId="1">#REF!</definedName>
    <definedName name="_______7_1_1999_Big_3">#REF!</definedName>
    <definedName name="_______7_1_2000_Big_3_Query" localSheetId="1">#REF!</definedName>
    <definedName name="_______7_1_2000_Big_3_Query">#REF!</definedName>
    <definedName name="_______7_1_2001_Big_3" localSheetId="1">#REF!</definedName>
    <definedName name="_______7_1_2001_Big_3">#REF!</definedName>
    <definedName name="_______7_1_2002_Query" localSheetId="1">#REF!</definedName>
    <definedName name="_______7_1_2002_Query">#REF!</definedName>
    <definedName name="_______7_1_2003_Big_3" localSheetId="1">#REF!</definedName>
    <definedName name="_______7_1_2003_Big_3">#REF!</definedName>
    <definedName name="_______7_1_2004_Big_3" localSheetId="1">#REF!</definedName>
    <definedName name="_______7_1_2004_Big_3">#REF!</definedName>
    <definedName name="_______7_1_2005_Big_3" localSheetId="1">#REF!</definedName>
    <definedName name="_______7_1_2005_Big_3">#REF!</definedName>
    <definedName name="______2000_Query1" localSheetId="1">#REF!</definedName>
    <definedName name="______2000_Query1">#REF!</definedName>
    <definedName name="______7_1_1997_Big_3" localSheetId="1">#REF!</definedName>
    <definedName name="______7_1_1997_Big_3">#REF!</definedName>
    <definedName name="______7_1_1998_Big_3" localSheetId="1">#REF!</definedName>
    <definedName name="______7_1_1998_Big_3">#REF!</definedName>
    <definedName name="______7_1_1999_Big_3" localSheetId="1">#REF!</definedName>
    <definedName name="______7_1_1999_Big_3">#REF!</definedName>
    <definedName name="______7_1_2000_Big_3_Query" localSheetId="1">#REF!</definedName>
    <definedName name="______7_1_2000_Big_3_Query">#REF!</definedName>
    <definedName name="______7_1_2001_Big_3" localSheetId="1">#REF!</definedName>
    <definedName name="______7_1_2001_Big_3">#REF!</definedName>
    <definedName name="______7_1_2002_Query" localSheetId="1">#REF!</definedName>
    <definedName name="______7_1_2002_Query">#REF!</definedName>
    <definedName name="______7_1_2003_Big_3" localSheetId="1">#REF!</definedName>
    <definedName name="______7_1_2003_Big_3">#REF!</definedName>
    <definedName name="______7_1_2004_Big_3" localSheetId="1">#REF!</definedName>
    <definedName name="______7_1_2004_Big_3">#REF!</definedName>
    <definedName name="______7_1_2005_Big_3" localSheetId="1">#REF!</definedName>
    <definedName name="______7_1_2005_Big_3">#REF!</definedName>
    <definedName name="_____2000_Query1" localSheetId="1">#REF!</definedName>
    <definedName name="_____2000_Query1">#REF!</definedName>
    <definedName name="_____7_1_1997_Big_3" localSheetId="1">#REF!</definedName>
    <definedName name="_____7_1_1997_Big_3">#REF!</definedName>
    <definedName name="_____7_1_1998_Big_3" localSheetId="1">#REF!</definedName>
    <definedName name="_____7_1_1998_Big_3">#REF!</definedName>
    <definedName name="_____7_1_1999_Big_3" localSheetId="1">#REF!</definedName>
    <definedName name="_____7_1_1999_Big_3">#REF!</definedName>
    <definedName name="_____7_1_2000_Big_3_Query" localSheetId="1">#REF!</definedName>
    <definedName name="_____7_1_2000_Big_3_Query">#REF!</definedName>
    <definedName name="_____7_1_2001_Big_3" localSheetId="1">#REF!</definedName>
    <definedName name="_____7_1_2001_Big_3">#REF!</definedName>
    <definedName name="_____7_1_2002_Query" localSheetId="1">#REF!</definedName>
    <definedName name="_____7_1_2002_Query">#REF!</definedName>
    <definedName name="_____7_1_2003_Big_3" localSheetId="1">#REF!</definedName>
    <definedName name="_____7_1_2003_Big_3">#REF!</definedName>
    <definedName name="_____7_1_2004_Big_3" localSheetId="1">#REF!</definedName>
    <definedName name="_____7_1_2004_Big_3">#REF!</definedName>
    <definedName name="_____7_1_2005_Big_3" localSheetId="1">#REF!</definedName>
    <definedName name="_____7_1_2005_Big_3">#REF!</definedName>
    <definedName name="_____7_1_2006_Big_3" localSheetId="1">#REF!</definedName>
    <definedName name="_____7_1_2006_Big_3">#REF!</definedName>
    <definedName name="____2000_Query1" localSheetId="1">#REF!</definedName>
    <definedName name="____2000_Query1">#REF!</definedName>
    <definedName name="____7_1_1997_Big_3" localSheetId="1">#REF!</definedName>
    <definedName name="____7_1_1997_Big_3">#REF!</definedName>
    <definedName name="____7_1_1998_Big_3" localSheetId="1">#REF!</definedName>
    <definedName name="____7_1_1998_Big_3">#REF!</definedName>
    <definedName name="____7_1_1999_Big_3" localSheetId="1">#REF!</definedName>
    <definedName name="____7_1_1999_Big_3">#REF!</definedName>
    <definedName name="____7_1_2000_Big_3_Query" localSheetId="1">#REF!</definedName>
    <definedName name="____7_1_2000_Big_3_Query">#REF!</definedName>
    <definedName name="____7_1_2001_Big_3" localSheetId="1">#REF!</definedName>
    <definedName name="____7_1_2001_Big_3">#REF!</definedName>
    <definedName name="____7_1_2002_Query" localSheetId="1">#REF!</definedName>
    <definedName name="____7_1_2002_Query">#REF!</definedName>
    <definedName name="____7_1_2003_Big_3" localSheetId="1">#REF!</definedName>
    <definedName name="____7_1_2003_Big_3">#REF!</definedName>
    <definedName name="____7_1_2004_Big_3" localSheetId="1">#REF!</definedName>
    <definedName name="____7_1_2004_Big_3">#REF!</definedName>
    <definedName name="____7_1_2005_Big_3" localSheetId="1">#REF!</definedName>
    <definedName name="____7_1_2005_Big_3">#REF!</definedName>
    <definedName name="____7_1_2006_Big_3" localSheetId="1">#REF!</definedName>
    <definedName name="____7_1_2006_Big_3">#REF!</definedName>
    <definedName name="___2000_Query1">#REF!</definedName>
    <definedName name="___7_1_1997_Big_3">#REF!</definedName>
    <definedName name="___7_1_1998_Big_3">#REF!</definedName>
    <definedName name="___7_1_1999_Big_3">#REF!</definedName>
    <definedName name="___7_1_2000_Big_3_Query">#REF!</definedName>
    <definedName name="___7_1_2001_Big_3">#REF!</definedName>
    <definedName name="___7_1_2002_Query">#REF!</definedName>
    <definedName name="___7_1_2003_Big_3">#REF!</definedName>
    <definedName name="___7_1_2004_Big_3">#REF!</definedName>
    <definedName name="___7_1_2005_Big_3">#REF!</definedName>
    <definedName name="___7_1_2006_Big_3" localSheetId="1">#REF!</definedName>
    <definedName name="___7_1_2006_Big_3">#REF!</definedName>
    <definedName name="__2000_Query1" localSheetId="1">#REF!</definedName>
    <definedName name="__2000_Query1">#REF!</definedName>
    <definedName name="__7_1_1997_Big_3" localSheetId="1">#REF!</definedName>
    <definedName name="__7_1_1997_Big_3">#REF!</definedName>
    <definedName name="__7_1_1998_Big_3" localSheetId="1">#REF!</definedName>
    <definedName name="__7_1_1998_Big_3">#REF!</definedName>
    <definedName name="__7_1_1999_Big_3" localSheetId="1">#REF!</definedName>
    <definedName name="__7_1_1999_Big_3">#REF!</definedName>
    <definedName name="__7_1_2000_Big_3_Query" localSheetId="1">#REF!</definedName>
    <definedName name="__7_1_2000_Big_3_Query">#REF!</definedName>
    <definedName name="__7_1_2001_Big_3" localSheetId="1">#REF!</definedName>
    <definedName name="__7_1_2001_Big_3">#REF!</definedName>
    <definedName name="__7_1_2002_Query" localSheetId="1">#REF!</definedName>
    <definedName name="__7_1_2002_Query">#REF!</definedName>
    <definedName name="__7_1_2003_Big_3" localSheetId="1">#REF!</definedName>
    <definedName name="__7_1_2003_Big_3">#REF!</definedName>
    <definedName name="__7_1_2004_Big_3" localSheetId="1">#REF!</definedName>
    <definedName name="__7_1_2004_Big_3">#REF!</definedName>
    <definedName name="__7_1_2005_Big_3" localSheetId="1">#REF!</definedName>
    <definedName name="__7_1_2005_Big_3">#REF!</definedName>
    <definedName name="__7_1_2006_Big_3" localSheetId="1">#REF!</definedName>
    <definedName name="__7_1_2006_Big_3">#REF!</definedName>
    <definedName name="_2000_Query1" localSheetId="1">#REF!</definedName>
    <definedName name="_2000_Query1">#REF!</definedName>
    <definedName name="_7_1_1997_Big_3" localSheetId="1">#REF!</definedName>
    <definedName name="_7_1_1997_Big_3">#REF!</definedName>
    <definedName name="_7_1_1998_Big_3" localSheetId="1">#REF!</definedName>
    <definedName name="_7_1_1998_Big_3">#REF!</definedName>
    <definedName name="_7_1_1999_Big_3" localSheetId="1">#REF!</definedName>
    <definedName name="_7_1_1999_Big_3">#REF!</definedName>
    <definedName name="_7_1_2000_Big_3_Query" localSheetId="1">#REF!</definedName>
    <definedName name="_7_1_2000_Big_3_Query">#REF!</definedName>
    <definedName name="_7_1_2001_Big_3" localSheetId="1">#REF!</definedName>
    <definedName name="_7_1_2001_Big_3">#REF!</definedName>
    <definedName name="_7_1_2002_Query" localSheetId="1">#REF!</definedName>
    <definedName name="_7_1_2002_Query">#REF!</definedName>
    <definedName name="_7_1_2003_Big_3" localSheetId="1">#REF!</definedName>
    <definedName name="_7_1_2003_Big_3">#REF!</definedName>
    <definedName name="_7_1_2004_Big_3" localSheetId="1">#REF!</definedName>
    <definedName name="_7_1_2004_Big_3">#REF!</definedName>
    <definedName name="_7_1_2005_Big_3" localSheetId="1">#REF!</definedName>
    <definedName name="_7_1_2005_Big_3">#REF!</definedName>
    <definedName name="_7_1_2006_Big_3" localSheetId="1">#REF!</definedName>
    <definedName name="_7_1_2006_Big_3">#REF!</definedName>
    <definedName name="Location" localSheetId="0">#REF!</definedName>
    <definedName name="Location" localSheetId="1">#REF!</definedName>
    <definedName name="Location">#REF!</definedName>
    <definedName name="_xlnm.Print_Area" localSheetId="0">Explanation!$A$1:$J$56</definedName>
    <definedName name="_xlnm.Print_Area" localSheetId="1">'Model Revisions Overview'!$A$1:$Y$82</definedName>
    <definedName name="Switch" localSheetId="0">#REF!</definedName>
    <definedName name="Switch" localSheetId="1">#REF!</definedName>
    <definedName name="Switch">#REF!</definedName>
  </definedNames>
  <calcPr calcId="145621"/>
</workbook>
</file>

<file path=xl/sharedStrings.xml><?xml version="1.0" encoding="utf-8"?>
<sst xmlns="http://schemas.openxmlformats.org/spreadsheetml/2006/main" count="59" uniqueCount="51">
  <si>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</si>
  <si>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</si>
  <si>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</si>
  <si>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</si>
  <si>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</si>
  <si>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</si>
  <si>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</si>
  <si>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</si>
  <si>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</si>
  <si>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</si>
  <si>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</si>
  <si>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</si>
  <si>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</si>
  <si>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</si>
  <si>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</si>
  <si>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</si>
  <si>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</si>
  <si>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</si>
  <si>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</si>
  <si>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</si>
  <si>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</si>
  <si>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</si>
  <si>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</si>
  <si>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</si>
  <si>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</si>
  <si>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</si>
  <si>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</si>
  <si>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</si>
  <si>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</si>
  <si>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MY</t>
  </si>
  <si>
    <t>1973 &amp;Older</t>
  </si>
  <si>
    <t>V2</t>
  </si>
  <si>
    <t>Switches Available</t>
  </si>
  <si>
    <t>Exports</t>
  </si>
  <si>
    <t>Switches / MY</t>
  </si>
  <si>
    <t xml:space="preserve">Modeled </t>
  </si>
  <si>
    <t>Scrappage Rate</t>
  </si>
  <si>
    <t>Assumption</t>
  </si>
  <si>
    <t>#1</t>
  </si>
  <si>
    <t>#2</t>
  </si>
  <si>
    <t>#3</t>
  </si>
  <si>
    <t>#4</t>
  </si>
  <si>
    <t>Veh. Age</t>
  </si>
  <si>
    <t>39 +</t>
  </si>
  <si>
    <t>% Increase</t>
  </si>
  <si>
    <t>Changes #1-4 are implemented</t>
  </si>
  <si>
    <t>Decline for</t>
  </si>
  <si>
    <t>Recession</t>
  </si>
  <si>
    <t>in evaluation of the Model</t>
  </si>
  <si>
    <t>Evaluation</t>
  </si>
  <si>
    <t>Model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</si>
</sst>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2]* #,##0.00_);_([$€-2]* \(#,##0.00\);_([$€-2]* &quot;-&quot;??_)"/>
    <numFmt numFmtId="166" formatCode="0.0"/>
    <numFmt numFmtId="167" formatCode="#,##0.0"/>
  </numFmts>
  <fonts count="19" x14ac:knownFonts="1">
    <font>
      <sz val="11"/>
      <color theme="1"/>
      <name val="Calibri"/>
      <family val="2"/>
      <scheme val="minor"/>
    </font>
    <font>
      <sz val="11"/>
      <color indexed="8"/>
      <name val="Calibri"/>
      <family val="2"/>
    </font>
    <font>
      <sz val="10"/>
      <color indexed="8"/>
      <name val="Arial"/>
      <family val="2"/>
    </font>
    <font>
      <sz val="10"/>
      <name val="Arial"/>
      <family val="2"/>
    </font>
    <font>
      <u/>
      <sz val="10"/>
      <color indexed="12"/>
      <name val="Arial"/>
      <family val="2"/>
    </font>
    <font>
      <sz val="10"/>
      <name val="Calibri"/>
      <family val="2"/>
    </font>
    <font>
      <sz val="11"/>
      <name val="Calibri"/>
      <family val="2"/>
    </font>
    <font>
      <sz val="11"/>
      <color indexed="8"/>
      <name val="Calibri"/>
      <family val="2"/>
    </font>
    <font>
      <b/>
      <u/>
      <sz val="14"/>
      <name val="Calibri"/>
      <family val="2"/>
    </font>
    <font>
      <sz val="10"/>
      <name val="Arial"/>
      <family val="2"/>
    </font>
    <font>
      <u/>
      <sz val="10"/>
      <name val="Arial"/>
      <family val="2"/>
    </font>
    <font>
      <sz val="10"/>
      <name val="Arial"/>
      <family val="2"/>
    </font>
    <font>
      <b/>
      <sz val="14"/>
      <name val="Calibri"/>
      <family val="2"/>
    </font>
    <font>
      <sz val="14"/>
      <name val="Arial"/>
      <family val="2"/>
    </font>
    <font>
      <u/>
      <sz val="14"/>
      <name val="Arial"/>
      <family val="2"/>
    </font>
    <font>
      <sz val="14"/>
      <color indexed="8"/>
      <name val="Calibri"/>
      <family val="2"/>
    </font>
    <font>
      <sz val="14"/>
      <name val="Calibri"/>
      <family val="2"/>
    </font>
    <font>
      <b/>
      <u/>
      <sz val="36"/>
      <name val="Calibri"/>
      <family val="2"/>
    </font>
    <font>
      <sz val="10"/>
      <name val="Arial"/>
    </font>
  </fonts>
  <fills count="10">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29"/>
        <bgColor indexed="64"/>
      </patternFill>
    </fill>
    <fill>
      <patternFill patternType="solid">
        <fgColor indexed="55"/>
        <bgColor indexed="64"/>
      </patternFill>
    </fill>
    <fill>
      <patternFill patternType="solid">
        <fgColor indexed="5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43" fontId="3"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9" fillId="0" borderId="0"/>
    <xf numFmtId="0" fontId="11" fillId="0" borderId="0"/>
    <xf numFmtId="0" fontId="18"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cellStyleXfs>
  <cellXfs count="61">
    <xf numFmtId="0" fontId="0" fillId="0" borderId="0" xfId="0"/>
    <xf numFmtId="0" fontId="3" fillId="0" borderId="0" xfId="6"/>
    <xf numFmtId="0" fontId="5" fillId="0" borderId="0" xfId="6" applyFont="1"/>
    <xf numFmtId="0" fontId="8" fillId="0" borderId="0" xfId="6" applyFont="1" applyAlignment="1">
      <alignment horizontal="center"/>
    </xf>
    <xf numFmtId="0" fontId="3" fillId="0" borderId="0" xfId="6" applyAlignment="1">
      <alignment horizontal="center"/>
    </xf>
    <xf numFmtId="2" fontId="6" fillId="0" borderId="0" xfId="6" applyNumberFormat="1" applyFont="1" applyAlignment="1">
      <alignment horizontal="center"/>
    </xf>
    <xf numFmtId="0" fontId="3" fillId="0" borderId="0" xfId="6" applyFill="1"/>
    <xf numFmtId="0" fontId="3" fillId="0" borderId="0" xfId="6" applyBorder="1" applyAlignment="1">
      <alignment horizontal="center"/>
    </xf>
    <xf numFmtId="166" fontId="3" fillId="0" borderId="0" xfId="6" applyNumberFormat="1" applyBorder="1" applyAlignment="1">
      <alignment horizontal="center"/>
    </xf>
    <xf numFmtId="167" fontId="3" fillId="0" borderId="0" xfId="6" applyNumberFormat="1"/>
    <xf numFmtId="0" fontId="10" fillId="0" borderId="0" xfId="6" applyFont="1"/>
    <xf numFmtId="0" fontId="7" fillId="0" borderId="0" xfId="10" applyFont="1" applyFill="1" applyBorder="1" applyAlignment="1">
      <alignment horizontal="center" wrapText="1"/>
    </xf>
    <xf numFmtId="0" fontId="13" fillId="0" borderId="0" xfId="6" applyFont="1"/>
    <xf numFmtId="0" fontId="13" fillId="0" borderId="0" xfId="6" applyFont="1" applyFill="1"/>
    <xf numFmtId="0" fontId="13" fillId="0" borderId="0" xfId="6" applyFont="1" applyFill="1" applyBorder="1" applyAlignment="1">
      <alignment horizontal="center"/>
    </xf>
    <xf numFmtId="0" fontId="13" fillId="0" borderId="0" xfId="6" applyFont="1" applyFill="1" applyAlignment="1">
      <alignment horizontal="center"/>
    </xf>
    <xf numFmtId="0" fontId="14" fillId="0" borderId="0" xfId="6" applyFont="1"/>
    <xf numFmtId="0" fontId="14" fillId="0" borderId="0" xfId="6" applyFont="1" applyAlignment="1">
      <alignment horizontal="center"/>
    </xf>
    <xf numFmtId="0" fontId="13" fillId="0" borderId="0" xfId="6" applyFont="1" applyAlignment="1">
      <alignment horizontal="center"/>
    </xf>
    <xf numFmtId="167" fontId="13" fillId="0" borderId="0" xfId="6" applyNumberFormat="1" applyFont="1" applyAlignment="1">
      <alignment horizontal="center"/>
    </xf>
    <xf numFmtId="9" fontId="13" fillId="0" borderId="0" xfId="11" applyFont="1" applyAlignment="1">
      <alignment horizontal="center"/>
    </xf>
    <xf numFmtId="164" fontId="13" fillId="2" borderId="0" xfId="11" applyNumberFormat="1" applyFont="1" applyFill="1" applyAlignment="1">
      <alignment horizontal="center"/>
    </xf>
    <xf numFmtId="164" fontId="13" fillId="0" borderId="0" xfId="11" applyNumberFormat="1" applyFont="1" applyAlignment="1">
      <alignment horizontal="center"/>
    </xf>
    <xf numFmtId="164" fontId="13" fillId="0" borderId="0" xfId="11" applyNumberFormat="1" applyFont="1" applyBorder="1" applyAlignment="1">
      <alignment horizontal="center"/>
    </xf>
    <xf numFmtId="9" fontId="13" fillId="0" borderId="0" xfId="6" applyNumberFormat="1" applyFont="1" applyAlignment="1">
      <alignment horizontal="center"/>
    </xf>
    <xf numFmtId="0" fontId="15" fillId="0" borderId="0" xfId="10" applyFont="1" applyFill="1" applyBorder="1" applyAlignment="1">
      <alignment horizontal="center"/>
    </xf>
    <xf numFmtId="2" fontId="16" fillId="3" borderId="0" xfId="6" applyNumberFormat="1" applyFont="1" applyFill="1" applyAlignment="1">
      <alignment horizontal="center"/>
    </xf>
    <xf numFmtId="0" fontId="13" fillId="3" borderId="0" xfId="6" applyFont="1" applyFill="1" applyAlignment="1">
      <alignment horizontal="center"/>
    </xf>
    <xf numFmtId="166" fontId="13" fillId="0" borderId="0" xfId="6" applyNumberFormat="1" applyFont="1" applyBorder="1" applyAlignment="1">
      <alignment horizontal="center"/>
    </xf>
    <xf numFmtId="164" fontId="13" fillId="4" borderId="0" xfId="11" applyNumberFormat="1" applyFont="1" applyFill="1" applyAlignment="1">
      <alignment horizontal="center"/>
    </xf>
    <xf numFmtId="2" fontId="16" fillId="4" borderId="0" xfId="6" applyNumberFormat="1" applyFont="1" applyFill="1" applyAlignment="1">
      <alignment horizontal="center"/>
    </xf>
    <xf numFmtId="164" fontId="13" fillId="3" borderId="0" xfId="11" applyNumberFormat="1" applyFont="1" applyFill="1" applyAlignment="1">
      <alignment horizontal="center"/>
    </xf>
    <xf numFmtId="164" fontId="13" fillId="0" borderId="0" xfId="6" applyNumberFormat="1" applyFont="1"/>
    <xf numFmtId="2" fontId="16" fillId="0" borderId="0" xfId="6" applyNumberFormat="1" applyFont="1" applyAlignment="1">
      <alignment horizontal="center"/>
    </xf>
    <xf numFmtId="0" fontId="13" fillId="4" borderId="0" xfId="6" applyFont="1" applyFill="1" applyAlignment="1">
      <alignment horizontal="center"/>
    </xf>
    <xf numFmtId="164" fontId="13" fillId="0" borderId="0" xfId="11" applyNumberFormat="1" applyFont="1" applyFill="1" applyAlignment="1">
      <alignment horizontal="center"/>
    </xf>
    <xf numFmtId="164" fontId="13" fillId="0" borderId="0" xfId="6" applyNumberFormat="1" applyFont="1" applyFill="1" applyAlignment="1">
      <alignment horizontal="center"/>
    </xf>
    <xf numFmtId="9" fontId="13" fillId="0" borderId="0" xfId="11" applyFont="1"/>
    <xf numFmtId="0" fontId="13" fillId="0" borderId="0" xfId="6" applyFont="1" applyBorder="1"/>
    <xf numFmtId="3" fontId="13" fillId="0" borderId="0" xfId="6" applyNumberFormat="1" applyFont="1" applyFill="1"/>
    <xf numFmtId="37" fontId="13" fillId="0" borderId="0" xfId="6" applyNumberFormat="1" applyFont="1" applyFill="1"/>
    <xf numFmtId="0" fontId="13" fillId="0" borderId="0" xfId="6" applyFont="1" applyBorder="1" applyAlignment="1">
      <alignment horizontal="center"/>
    </xf>
    <xf numFmtId="0" fontId="15" fillId="0" borderId="0" xfId="10" applyFont="1" applyFill="1" applyBorder="1" applyAlignment="1">
      <alignment horizontal="center" wrapText="1"/>
    </xf>
    <xf numFmtId="0" fontId="18" fillId="0" borderId="0" xfId="9"/>
    <xf numFmtId="0" fontId="17" fillId="0" borderId="0" xfId="6" applyFont="1" applyAlignment="1">
      <alignment horizontal="center" vertical="top"/>
    </xf>
    <xf numFmtId="0" fontId="13" fillId="5" borderId="0" xfId="6" applyFont="1" applyFill="1" applyAlignment="1">
      <alignment horizontal="center"/>
    </xf>
    <xf numFmtId="0" fontId="12" fillId="0" borderId="0" xfId="6" applyFont="1" applyAlignment="1">
      <alignment horizontal="center"/>
    </xf>
    <xf numFmtId="0" fontId="12" fillId="0" borderId="1" xfId="6" applyFont="1" applyBorder="1" applyAlignment="1">
      <alignment horizontal="center"/>
    </xf>
    <xf numFmtId="0" fontId="12" fillId="0" borderId="2" xfId="6" applyFont="1" applyBorder="1" applyAlignment="1">
      <alignment horizontal="center"/>
    </xf>
    <xf numFmtId="0" fontId="12" fillId="0" borderId="3" xfId="6" applyFont="1" applyBorder="1" applyAlignment="1">
      <alignment horizontal="center"/>
    </xf>
    <xf numFmtId="0" fontId="12" fillId="0" borderId="4" xfId="6" applyFont="1" applyBorder="1" applyAlignment="1">
      <alignment horizontal="center"/>
    </xf>
    <xf numFmtId="0" fontId="12" fillId="0" borderId="0" xfId="6" applyFont="1" applyBorder="1" applyAlignment="1">
      <alignment horizontal="center"/>
    </xf>
    <xf numFmtId="0" fontId="12" fillId="0" borderId="5" xfId="6" applyFont="1" applyBorder="1" applyAlignment="1">
      <alignment horizontal="center"/>
    </xf>
    <xf numFmtId="0" fontId="13" fillId="6" borderId="6" xfId="6" applyFont="1" applyFill="1" applyBorder="1" applyAlignment="1">
      <alignment horizontal="center"/>
    </xf>
    <xf numFmtId="0" fontId="13" fillId="6" borderId="7" xfId="6" applyFont="1" applyFill="1" applyBorder="1" applyAlignment="1">
      <alignment horizontal="center"/>
    </xf>
    <xf numFmtId="0" fontId="13" fillId="6" borderId="8" xfId="6" applyFont="1" applyFill="1" applyBorder="1" applyAlignment="1">
      <alignment horizontal="center"/>
    </xf>
    <xf numFmtId="0" fontId="13" fillId="7" borderId="0" xfId="6" applyFont="1" applyFill="1" applyAlignment="1">
      <alignment horizontal="center"/>
    </xf>
    <xf numFmtId="0" fontId="13" fillId="8" borderId="0" xfId="6" applyFont="1" applyFill="1" applyAlignment="1">
      <alignment horizontal="center"/>
    </xf>
    <xf numFmtId="0" fontId="13" fillId="9" borderId="0" xfId="6" applyFont="1" applyFill="1" applyAlignment="1">
      <alignment horizontal="center"/>
    </xf>
    <xf numFmtId="0" fontId="13" fillId="3" borderId="0" xfId="6" applyFont="1" applyFill="1" applyAlignment="1">
      <alignment horizontal="center"/>
    </xf>
    <xf numFmtId="0" fontId="13" fillId="4" borderId="0" xfId="6" applyFont="1" applyFill="1" applyAlignment="1">
      <alignment horizontal="center"/>
    </xf>
  </cellXfs>
  <cellStyles count="15">
    <cellStyle name="Comma 2" xfId="1"/>
    <cellStyle name="Comma 3" xfId="2"/>
    <cellStyle name="Comma 4" xfId="3"/>
    <cellStyle name="Euro" xfId="4"/>
    <cellStyle name="Hyperlink_Recessions, Vehicle Retirement" xfId="5"/>
    <cellStyle name="Normal" xfId="0" builtinId="0"/>
    <cellStyle name="Normal 2" xfId="6"/>
    <cellStyle name="Normal 3" xfId="7"/>
    <cellStyle name="Normal 4" xfId="8"/>
    <cellStyle name="Normal 5" xfId="9"/>
    <cellStyle name="Normal_Sheet1" xfId="10"/>
    <cellStyle name="Percent" xfId="11" builtinId="5"/>
    <cellStyle name="Percent 2" xfId="12"/>
    <cellStyle name="Percent 3" xfId="13"/>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NVMSRP Switch Retirement Model</a:t>
            </a:r>
          </a:p>
        </c:rich>
      </c:tx>
      <c:overlay val="0"/>
      <c:spPr>
        <a:noFill/>
        <a:ln w="25400">
          <a:noFill/>
        </a:ln>
      </c:spPr>
    </c:title>
    <c:autoTitleDeleted val="0"/>
    <c:plotArea>
      <c:layout/>
      <c:barChart>
        <c:barDir val="col"/>
        <c:grouping val="clustered"/>
        <c:varyColors val="0"/>
        <c:ser>
          <c:idx val="0"/>
          <c:order val="0"/>
          <c:tx>
            <c:strRef>
              <c:f>'Model Revisions Overview'!$B$6</c:f>
              <c:strCache>
                <c:ptCount val="1"/>
                <c:pt idx="0">
                  <c:v>V2</c:v>
                </c:pt>
              </c:strCache>
            </c:strRef>
          </c:tx>
          <c:invertIfNegative val="0"/>
          <c:cat>
            <c:numRef>
              <c:f>'Model Revisions Overview'!$A$7:$A$20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'Model Revisions Overview'!$B$7:$B$20</c:f>
              <c:numCache>
                <c:formatCode>#,##0.0</c:formatCode>
                <c:ptCount val="14"/>
                <c:pt idx="0">
                  <c:v>4.5129999999999999</c:v>
                </c:pt>
                <c:pt idx="1">
                  <c:v>3.7789999999999999</c:v>
                </c:pt>
                <c:pt idx="2">
                  <c:v>3.734</c:v>
                </c:pt>
                <c:pt idx="3">
                  <c:v>3.6720000000000002</c:v>
                </c:pt>
                <c:pt idx="4">
                  <c:v>3.7694379387939683</c:v>
                </c:pt>
                <c:pt idx="5">
                  <c:v>3.137</c:v>
                </c:pt>
                <c:pt idx="6">
                  <c:v>2.8719999999999999</c:v>
                </c:pt>
                <c:pt idx="7">
                  <c:v>2.61</c:v>
                </c:pt>
                <c:pt idx="8">
                  <c:v>2.3559999999999999</c:v>
                </c:pt>
                <c:pt idx="9">
                  <c:v>2.0990000000000002</c:v>
                </c:pt>
                <c:pt idx="10">
                  <c:v>1.857</c:v>
                </c:pt>
                <c:pt idx="11">
                  <c:v>1.629</c:v>
                </c:pt>
                <c:pt idx="12">
                  <c:v>1.4179999999999999</c:v>
                </c:pt>
                <c:pt idx="13">
                  <c:v>1.2230000000000001</c:v>
                </c:pt>
              </c:numCache>
            </c:numRef>
          </c:val>
        </c:ser>
        <c:ser>
          <c:idx val="2"/>
          <c:order val="1"/>
          <c:tx>
            <c:strRef>
              <c:f>'Model Revisions Overview'!$D$6</c:f>
              <c:strCache>
                <c:ptCount val="1"/>
                <c:pt idx="0">
                  <c:v>Evaluation</c:v>
                </c:pt>
              </c:strCache>
            </c:strRef>
          </c:tx>
          <c:invertIfNegative val="0"/>
          <c:cat>
            <c:numRef>
              <c:f>'Model Revisions Overview'!$A$7:$A$20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'Model Revisions Overview'!$D$7:$D$20</c:f>
              <c:numCache>
                <c:formatCode>#,##0.0</c:formatCode>
                <c:ptCount val="14"/>
                <c:pt idx="0">
                  <c:v>5.1390000000000002</c:v>
                </c:pt>
                <c:pt idx="1">
                  <c:v>5.2460000000000004</c:v>
                </c:pt>
                <c:pt idx="2">
                  <c:v>4.835</c:v>
                </c:pt>
                <c:pt idx="3">
                  <c:v>5.032</c:v>
                </c:pt>
                <c:pt idx="4">
                  <c:v>4.141</c:v>
                </c:pt>
                <c:pt idx="5">
                  <c:v>3.613</c:v>
                </c:pt>
                <c:pt idx="6">
                  <c:v>3.3180000000000001</c:v>
                </c:pt>
                <c:pt idx="7">
                  <c:v>3.0030000000000001</c:v>
                </c:pt>
                <c:pt idx="8">
                  <c:v>2.6829999999999998</c:v>
                </c:pt>
                <c:pt idx="9">
                  <c:v>2.3639999999999999</c:v>
                </c:pt>
                <c:pt idx="10">
                  <c:v>2.0579999999999998</c:v>
                </c:pt>
                <c:pt idx="11">
                  <c:v>1.7709999999999999</c:v>
                </c:pt>
                <c:pt idx="12">
                  <c:v>1.5089999999999999</c:v>
                </c:pt>
                <c:pt idx="13">
                  <c:v>1.272</c:v>
                </c:pt>
              </c:numCache>
            </c:numRef>
          </c:val>
        </c:ser>
        <c:ser>
          <c:idx val="4"/>
          <c:order val="2"/>
          <c:tx>
            <c:strRef>
              <c:f>'Model Revisions Overview'!$F$6</c:f>
              <c:strCache>
                <c:ptCount val="1"/>
                <c:pt idx="0">
                  <c:v>% Increase</c:v>
                </c:pt>
              </c:strCache>
            </c:strRef>
          </c:tx>
          <c:spPr>
            <a:noFill/>
            <a:ln>
              <a:noFill/>
            </a:ln>
          </c:spPr>
          <c:invertIfNegative val="0"/>
          <c:cat>
            <c:numRef>
              <c:f>'Model Revisions Overview'!$A$7:$A$20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'Model Revisions Overview'!$F$7:$F$20</c:f>
              <c:numCache>
                <c:formatCode>0%</c:formatCode>
                <c:ptCount val="14"/>
                <c:pt idx="0">
                  <c:v>0.13871039220031034</c:v>
                </c:pt>
                <c:pt idx="1">
                  <c:v>0.38819793596189478</c:v>
                </c:pt>
                <c:pt idx="2">
                  <c:v>0.29485806106052492</c:v>
                </c:pt>
                <c:pt idx="3">
                  <c:v>0.37037037037037046</c:v>
                </c:pt>
                <c:pt idx="4">
                  <c:v>9.8572271845099868E-2</c:v>
                </c:pt>
                <c:pt idx="5">
                  <c:v>0.15173732865795331</c:v>
                </c:pt>
                <c:pt idx="6">
                  <c:v>0.1552924791086352</c:v>
                </c:pt>
                <c:pt idx="7">
                  <c:v>0.15057471264367828</c:v>
                </c:pt>
                <c:pt idx="8">
                  <c:v>0.13879456706281834</c:v>
                </c:pt>
                <c:pt idx="9">
                  <c:v>0.12625059552167683</c:v>
                </c:pt>
                <c:pt idx="10">
                  <c:v>0.10823909531502429</c:v>
                </c:pt>
                <c:pt idx="11">
                  <c:v>8.7170042971147943E-2</c:v>
                </c:pt>
                <c:pt idx="12">
                  <c:v>6.4174894217207124E-2</c:v>
                </c:pt>
                <c:pt idx="13">
                  <c:v>4.0065412919051413E-2</c:v>
                </c:pt>
              </c:numCache>
            </c:numRef>
          </c:val>
        </c:ser>
        <c:dLbls>
          <c:showLegendKey val="0"/>
          <c:showVal val="0"/>
          <c:showCatName val="0"/>
          <c:showSerName val="0"/>
          <c:showPercent val="0"/>
          <c:showBubbleSize val="0"/>
        </c:dLbls>
        <c:gapWidth val="150"/>
        <c:axId val="116944896"/>
        <c:axId val="116946432"/>
      </c:barChart>
      <c:catAx>
        <c:axId val="116944896"/>
        <c:scaling>
          <c:orientation val="minMax"/>
        </c:scaling>
        <c:delete val="0"/>
        <c:axPos val="b"/>
        <c:numFmt formatCode="General" sourceLinked="1"/>
        <c:majorTickMark val="none"/>
        <c:minorTickMark val="none"/>
        <c:tickLblPos val="nextTo"/>
        <c:crossAx val="116946432"/>
        <c:crosses val="autoZero"/>
        <c:auto val="1"/>
        <c:lblAlgn val="ctr"/>
        <c:lblOffset val="100"/>
        <c:noMultiLvlLbl val="0"/>
      </c:catAx>
      <c:valAx>
        <c:axId val="116946432"/>
        <c:scaling>
          <c:orientation val="minMax"/>
        </c:scaling>
        <c:delete val="0"/>
        <c:axPos val="l"/>
        <c:majorGridlines/>
        <c:title>
          <c:tx>
            <c:rich>
              <a:bodyPr/>
              <a:lstStyle/>
              <a:p>
                <a:pPr>
                  <a:defRPr sz="1600"/>
                </a:pPr>
                <a:r>
                  <a:rPr lang="en-US" sz="1600"/>
                  <a:t>Millions of Switches</a:t>
                </a:r>
              </a:p>
            </c:rich>
          </c:tx>
          <c:overlay val="0"/>
          <c:spPr>
            <a:noFill/>
            <a:ln w="25400">
              <a:noFill/>
            </a:ln>
          </c:spPr>
        </c:title>
        <c:numFmt formatCode="#,##0.0" sourceLinked="1"/>
        <c:majorTickMark val="none"/>
        <c:minorTickMark val="none"/>
        <c:tickLblPos val="nextTo"/>
        <c:crossAx val="116944896"/>
        <c:crosses val="autoZero"/>
        <c:crossBetween val="between"/>
      </c:valAx>
      <c:dTable>
        <c:showHorzBorder val="1"/>
        <c:showVertBorder val="1"/>
        <c:showOutline val="1"/>
        <c:showKeys val="1"/>
      </c:dTable>
    </c:plotArea>
    <c:plotVisOnly val="1"/>
    <c:dispBlanksAs val="gap"/>
    <c:showDLblsOverMax val="0"/>
  </c:chart>
  <c:txPr>
    <a:bodyPr/>
    <a:lstStyle/>
    <a:p>
      <a:pPr>
        <a:defRPr sz="1400"/>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9</xdr:col>
      <xdr:colOff>581024</xdr:colOff>
      <xdr:row>55</xdr:row>
      <xdr:rowOff>104775</xdr:rowOff>
    </xdr:to>
    <xdr:sp macro="" textlink="">
      <xdr:nvSpPr>
        <xdr:cNvPr id="2" name="Text Box 1"/>
        <xdr:cNvSpPr txBox="1">
          <a:spLocks noChangeArrowheads="1"/>
        </xdr:cNvSpPr>
      </xdr:nvSpPr>
      <xdr:spPr bwMode="auto">
        <a:xfrm>
          <a:off x="28575" y="38100"/>
          <a:ext cx="6038849" cy="8972550"/>
        </a:xfrm>
        <a:prstGeom prst="rect">
          <a:avLst/>
        </a:prstGeom>
        <a:solidFill>
          <a:srgbClr val="FFFFFF"/>
        </a:solidFill>
        <a:ln>
          <a:noFill/>
        </a:ln>
        <a:ex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National Vehicle Mercury Switch Recovery Program</a:t>
          </a:r>
        </a:p>
        <a:p>
          <a:pPr algn="l" rtl="0">
            <a:defRPr sz="1000"/>
          </a:pPr>
          <a:r>
            <a:rPr lang="en-US" sz="1200" b="1" i="0" u="none" strike="noStrike" baseline="0">
              <a:solidFill>
                <a:srgbClr val="000000"/>
              </a:solidFill>
              <a:latin typeface="Arial"/>
              <a:cs typeface="Arial"/>
            </a:rPr>
            <a:t>SWITCH RETIREMENT MODEL EVALUATION CONDUCTED IN 2012</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goal of the model is to predict the number of mercury light switches available for collection from end of life vehicles on a yearly basis. The NVMSRP sanctioned version of the model is version 2 published in February of 2009 and available on the ELVS website. This version was evaluated by the NVMSRP data management group for potential revision. Based on the evaluation, the conclusion of the group was that version 2 of the model understates the number of switches available for collection but that revising the model would not result in significant changes to capture rate calculations and was therefore unnecessary.  The NVMSRP will continue the use of version 2 of the model as the basis for determining the number of switches available for collection.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Methodology Used in the Model</a:t>
          </a:r>
        </a:p>
        <a:p>
          <a:pPr algn="l" rtl="0">
            <a:defRPr sz="1000"/>
          </a:pPr>
          <a:r>
            <a:rPr lang="en-US" sz="1000" b="0" i="0" u="none" strike="noStrike" baseline="0">
              <a:solidFill>
                <a:srgbClr val="000000"/>
              </a:solidFill>
              <a:latin typeface="Arial"/>
              <a:cs typeface="Arial"/>
            </a:rPr>
            <a:t>The methodology used in the model was not changed during the evaluation. The model works as follows:</a:t>
          </a:r>
        </a:p>
        <a:p>
          <a:pPr algn="l" rtl="0">
            <a:defRPr sz="1000"/>
          </a:pPr>
          <a:r>
            <a:rPr lang="en-US" sz="1000" b="0" i="0" u="none" strike="noStrike" baseline="0">
              <a:solidFill>
                <a:srgbClr val="000000"/>
              </a:solidFill>
              <a:latin typeface="Arial"/>
              <a:cs typeface="Arial"/>
            </a:rPr>
            <a:t>1) Determine the population of vehicles which may have mercury switches still on the road from R. L. Polk &amp; Co. (hereafter referred to as "Polk") registration data.*</a:t>
          </a:r>
        </a:p>
        <a:p>
          <a:pPr algn="l" rtl="0">
            <a:defRPr sz="1000"/>
          </a:pPr>
          <a:r>
            <a:rPr lang="en-US" sz="1000" b="0" i="0" u="none" strike="noStrike" baseline="0">
              <a:solidFill>
                <a:srgbClr val="000000"/>
              </a:solidFill>
              <a:latin typeface="Arial"/>
              <a:cs typeface="Arial"/>
            </a:rPr>
            <a:t>2) Use mercury switch per vehicle data from switch studies and the population from step #1 to estimate the number of mercury switches in vehicles.</a:t>
          </a:r>
        </a:p>
        <a:p>
          <a:pPr algn="l" rtl="0">
            <a:defRPr sz="1000"/>
          </a:pPr>
          <a:r>
            <a:rPr lang="en-US" sz="1000" b="0" i="0" u="none" strike="noStrike" baseline="0">
              <a:solidFill>
                <a:srgbClr val="000000"/>
              </a:solidFill>
              <a:latin typeface="Arial"/>
              <a:cs typeface="Arial"/>
            </a:rPr>
            <a:t>3) Use Polk data to calculate an average scrappage rates. Apply the scrappage rates to the number of switches calculated in step #2 to estimate the number of switches which will be retired in the future.</a:t>
          </a:r>
        </a:p>
        <a:p>
          <a:pPr algn="l" rtl="0">
            <a:defRPr sz="1000"/>
          </a:pPr>
          <a:r>
            <a:rPr lang="en-US" sz="1000" b="0" i="0" u="none" strike="noStrike" baseline="0">
              <a:solidFill>
                <a:srgbClr val="000000"/>
              </a:solidFill>
              <a:latin typeface="Arial"/>
              <a:cs typeface="Arial"/>
            </a:rPr>
            <a:t>4) Calculate the estimated number of switches available for collection by subtracting inaccessible switches due to vehicle damage, end of life vehicle exports, and lost or stolen vehicles which do not enter the recycling stream from the numbers generated in step #3.</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Data Used in the Evaluation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Exports</a:t>
          </a:r>
        </a:p>
        <a:p>
          <a:pPr algn="l" rtl="0">
            <a:defRPr sz="1000"/>
          </a:pPr>
          <a:r>
            <a:rPr lang="en-US" sz="1000" b="0" i="0" u="none" strike="noStrike" baseline="0">
              <a:solidFill>
                <a:srgbClr val="000000"/>
              </a:solidFill>
              <a:latin typeface="Arial"/>
              <a:cs typeface="Arial"/>
            </a:rPr>
            <a:t>As in version 2 of the model, vehicle export data from Census Bureau database was used. Version 2 mistakenly only included vehicles with &lt; 3.0L engines. The data for vehicles with &gt; 3.0L engines as well more recent data published since 2009 was used in the evaluation. Future export rates were then calculated using a regression of the data.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Decline for Recession </a:t>
          </a:r>
        </a:p>
        <a:p>
          <a:pPr algn="l" rtl="0">
            <a:defRPr sz="1000"/>
          </a:pPr>
          <a:r>
            <a:rPr lang="en-US" sz="1000" b="0" i="0" u="none" strike="noStrike" baseline="0">
              <a:solidFill>
                <a:srgbClr val="000000"/>
              </a:solidFill>
              <a:latin typeface="Arial"/>
              <a:cs typeface="Arial"/>
            </a:rPr>
            <a:t>Polk registration data used in version 2 ended in 2006. For the evaluation, Polk data through 2011 was used. Version 2 also included adjustment for the recession in 2008 and 2009. Since actual retirement data was now available for those years, the adjustments for the recession were removed.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Switches / Model Year</a:t>
          </a:r>
        </a:p>
        <a:p>
          <a:pPr algn="l" rtl="0">
            <a:defRPr sz="1000"/>
          </a:pPr>
          <a:r>
            <a:rPr lang="en-US" sz="1000" b="0" i="0" u="none" strike="noStrike" baseline="0">
              <a:solidFill>
                <a:srgbClr val="000000"/>
              </a:solidFill>
              <a:latin typeface="Arial"/>
              <a:cs typeface="Arial"/>
            </a:rPr>
            <a:t>Version 2 used Michigan Switch Study data to determine mercury switches available per vehicle. The evaluation combined this data with a switch study conducted in 2012 to increase the data set.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Scrappage Rate</a:t>
          </a:r>
        </a:p>
        <a:p>
          <a:pPr algn="l" rtl="0">
            <a:defRPr sz="1000"/>
          </a:pPr>
          <a:r>
            <a:rPr lang="en-US" sz="1000" b="0" i="0" u="none" strike="noStrike" baseline="0">
              <a:solidFill>
                <a:srgbClr val="000000"/>
              </a:solidFill>
              <a:latin typeface="Arial"/>
              <a:cs typeface="Arial"/>
            </a:rPr>
            <a:t>Version 2 of the model used both the Oakridge Model of Car Scrappage Rates (unpublished study by Richard L. Schmoyer, Oak Ridge National Laboratory conducted in the '90s) blended with Polk data. In the evaluation only Polk data was used to determined scrappage rates as 10 years of this data was now available, and the Oakridge model overstated actual scrappage rate for older vehicles.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Conclusion</a:t>
          </a:r>
        </a:p>
        <a:p>
          <a:pPr algn="l" rtl="0">
            <a:defRPr sz="1000"/>
          </a:pPr>
          <a:r>
            <a:rPr lang="en-US" sz="1000" b="0" i="0" u="none" strike="noStrike" baseline="0">
              <a:solidFill>
                <a:srgbClr val="000000"/>
              </a:solidFill>
              <a:latin typeface="Arial"/>
              <a:cs typeface="Arial"/>
            </a:rPr>
            <a:t>If there is a future need to revise the model, the data management team endorses using the four changes examined in the 2012 evaluation (revised export numbers, use of Polk data through 2011 - eliminating  recession adjustments in 2008 and 2009, using the broader data set for switches per MY, and using the revised scrappage rates).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analyses and results expressed herein are those of the NVMSRP Data Committee and do not reflect conclusions derived by R. L. Polk &amp; Co.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37</xdr:row>
      <xdr:rowOff>57150</xdr:rowOff>
    </xdr:from>
    <xdr:to>
      <xdr:col>24</xdr:col>
      <xdr:colOff>476250</xdr:colOff>
      <xdr:row>81</xdr:row>
      <xdr:rowOff>76200</xdr:rowOff>
    </xdr:to>
    <xdr:graphicFrame macro="">
      <xdr:nvGraphicFramePr>
        <xdr:cNvPr id="204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J56" sqref="J56"/>
    </sheetView>
  </sheetViews>
  <sheetFormatPr defaultRowHeight="12.75" x14ac:dyDescent="0.2"/>
  <cols>
    <col min="1" max="16384" width="9.140625" style="43"/>
  </cols>
  <sheetData/>
  <phoneticPr fontId="0" type="noConversion"/>
  <printOptions horizontalCentered="1"/>
  <pageMargins left="0.75" right="0.75" top="1" bottom="1" header="0.5" footer="0.5"/>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workbookViewId="0">
      <selection activeCell="A5" sqref="A5"/>
    </sheetView>
  </sheetViews>
  <sheetFormatPr defaultRowHeight="12.75" x14ac:dyDescent="0.2"/>
  <cols>
    <col min="1" max="1" width="8" style="1" customWidth="1"/>
    <col min="2" max="2" width="10.7109375" style="1" customWidth="1"/>
    <col min="3" max="3" width="2.7109375" style="1" customWidth="1"/>
    <col min="4" max="4" width="14.7109375" style="1" customWidth="1"/>
    <col min="5" max="5" width="2.7109375" style="1" customWidth="1"/>
    <col min="6" max="6" width="10.85546875" style="1" customWidth="1"/>
    <col min="7" max="7" width="2.7109375" style="1" customWidth="1"/>
    <col min="8" max="8" width="9.7109375" style="1" customWidth="1"/>
    <col min="9" max="9" width="2.7109375" style="1" customWidth="1"/>
    <col min="10" max="10" width="14.7109375" style="1" customWidth="1"/>
    <col min="11" max="11" width="2.7109375" style="1" customWidth="1"/>
    <col min="12" max="12" width="9.7109375" style="1" customWidth="1"/>
    <col min="13" max="13" width="14.7109375" style="1" customWidth="1"/>
    <col min="14" max="14" width="2.7109375" style="1" customWidth="1"/>
    <col min="15" max="15" width="12.140625" style="1" customWidth="1"/>
    <col min="16" max="16" width="2.7109375" style="1" customWidth="1"/>
    <col min="17" max="17" width="9.7109375" style="1" customWidth="1"/>
    <col min="18" max="18" width="2.7109375" style="1" customWidth="1"/>
    <col min="19" max="19" width="14.7109375" style="1" customWidth="1"/>
    <col min="20" max="20" width="2.7109375" style="1" customWidth="1"/>
    <col min="21" max="21" width="9.140625" style="1"/>
    <col min="22" max="22" width="2.7109375" style="1" customWidth="1"/>
    <col min="23" max="23" width="9.140625" style="1"/>
    <col min="24" max="24" width="2.7109375" style="1" customWidth="1"/>
    <col min="25" max="25" width="14.7109375" style="1" customWidth="1"/>
    <col min="26" max="26" width="9.140625" style="1"/>
    <col min="27" max="27" width="2.7109375" style="1" customWidth="1"/>
    <col min="28" max="28" width="9.140625" style="1"/>
    <col min="29" max="29" width="2.7109375" style="1" customWidth="1"/>
    <col min="30" max="30" width="9.140625" style="1"/>
    <col min="31" max="31" width="2.7109375" style="1" customWidth="1"/>
    <col min="32" max="32" width="9.140625" style="1"/>
    <col min="33" max="33" width="2.7109375" style="1" customWidth="1"/>
    <col min="34" max="34" width="9.140625" style="1"/>
    <col min="35" max="35" width="2.7109375" style="1" customWidth="1"/>
    <col min="36" max="36" width="9.140625" style="1"/>
    <col min="37" max="37" width="2.7109375" style="1" customWidth="1"/>
    <col min="38" max="38" width="9.140625" style="1"/>
    <col min="39" max="39" width="2.7109375" style="1" customWidth="1"/>
    <col min="40" max="40" width="9.140625" style="1"/>
    <col min="41" max="41" width="2.7109375" style="1" customWidth="1"/>
    <col min="42" max="42" width="9.140625" style="1"/>
    <col min="43" max="43" width="2.7109375" style="1" customWidth="1"/>
    <col min="44" max="44" width="9.140625" style="1"/>
    <col min="45" max="45" width="2.7109375" style="1" customWidth="1"/>
    <col min="46" max="46" width="9.140625" style="1"/>
    <col min="47" max="47" width="2.7109375" style="1" customWidth="1"/>
    <col min="48" max="48" width="9.140625" style="1"/>
    <col min="49" max="49" width="2.7109375" style="1" customWidth="1"/>
    <col min="50" max="50" width="9.140625" style="1"/>
    <col min="51" max="51" width="2.7109375" style="1" customWidth="1"/>
    <col min="52" max="16384" width="9.140625" style="1"/>
  </cols>
  <sheetData>
    <row r="1" spans="1:25" ht="86.25" customHeight="1" thickBot="1" x14ac:dyDescent="0.25">
      <c r="A1" s="44" t="s">
        <v>50</v>
      </c>
      <c r="B1" s="44"/>
      <c r="C1" s="44"/>
      <c r="D1" s="44"/>
      <c r="E1" s="44"/>
      <c r="F1" s="44"/>
      <c r="G1" s="44"/>
      <c r="H1" s="44"/>
      <c r="I1" s="44"/>
      <c r="J1" s="44"/>
      <c r="K1" s="44"/>
      <c r="L1" s="44"/>
      <c r="M1" s="44"/>
      <c r="N1" s="44"/>
      <c r="O1" s="44"/>
      <c r="P1" s="44"/>
      <c r="Q1" s="44"/>
      <c r="R1" s="44"/>
      <c r="S1" s="44"/>
      <c r="T1" s="44"/>
      <c r="U1" s="44"/>
      <c r="V1" s="44"/>
      <c r="W1" s="44"/>
      <c r="X1" s="44"/>
      <c r="Y1" s="44"/>
    </row>
    <row r="2" spans="1:25" ht="18.75" x14ac:dyDescent="0.3">
      <c r="A2" s="3"/>
      <c r="B2" s="47" t="s">
        <v>45</v>
      </c>
      <c r="C2" s="48"/>
      <c r="D2" s="48"/>
      <c r="E2" s="48"/>
      <c r="F2" s="49"/>
      <c r="G2" s="3"/>
      <c r="H2" s="3"/>
      <c r="I2" s="3"/>
      <c r="J2" s="3"/>
      <c r="K2" s="3"/>
      <c r="L2" s="46" t="s">
        <v>39</v>
      </c>
      <c r="M2" s="46"/>
      <c r="N2" s="3"/>
      <c r="O2" s="3"/>
      <c r="P2" s="3"/>
      <c r="Q2" s="3"/>
      <c r="R2" s="3"/>
      <c r="S2" s="3"/>
      <c r="T2" s="3"/>
      <c r="U2" s="3"/>
      <c r="V2" s="3"/>
      <c r="W2" s="3"/>
      <c r="X2" s="3"/>
      <c r="Y2" s="3"/>
    </row>
    <row r="3" spans="1:25" ht="18.75" x14ac:dyDescent="0.3">
      <c r="A3" s="3"/>
      <c r="B3" s="50" t="s">
        <v>48</v>
      </c>
      <c r="C3" s="51"/>
      <c r="D3" s="51"/>
      <c r="E3" s="51"/>
      <c r="F3" s="52"/>
      <c r="G3" s="3"/>
      <c r="H3" s="3"/>
      <c r="I3" s="3" t="s">
        <v>38</v>
      </c>
      <c r="J3" s="3"/>
      <c r="K3" s="2"/>
      <c r="L3" s="57" t="s">
        <v>46</v>
      </c>
      <c r="M3" s="57"/>
      <c r="N3" s="2"/>
      <c r="O3" s="46" t="s">
        <v>40</v>
      </c>
      <c r="P3" s="46"/>
      <c r="Q3" s="46"/>
      <c r="R3" s="46"/>
      <c r="S3" s="46"/>
      <c r="U3" s="46" t="s">
        <v>41</v>
      </c>
      <c r="V3" s="46"/>
      <c r="W3" s="46"/>
      <c r="X3" s="46"/>
      <c r="Y3" s="46"/>
    </row>
    <row r="4" spans="1:25" ht="18.75" thickBot="1" x14ac:dyDescent="0.3">
      <c r="A4" s="12"/>
      <c r="B4" s="53" t="s">
        <v>32</v>
      </c>
      <c r="C4" s="54"/>
      <c r="D4" s="54"/>
      <c r="E4" s="54"/>
      <c r="F4" s="55"/>
      <c r="G4" s="12"/>
      <c r="H4" s="45" t="s">
        <v>33</v>
      </c>
      <c r="I4" s="45"/>
      <c r="J4" s="45"/>
      <c r="K4" s="12"/>
      <c r="L4" s="57" t="s">
        <v>47</v>
      </c>
      <c r="M4" s="57"/>
      <c r="N4" s="12"/>
      <c r="O4" s="56" t="s">
        <v>34</v>
      </c>
      <c r="P4" s="56"/>
      <c r="Q4" s="56"/>
      <c r="R4" s="56"/>
      <c r="S4" s="56"/>
      <c r="T4" s="12"/>
      <c r="U4" s="58" t="s">
        <v>36</v>
      </c>
      <c r="V4" s="58"/>
      <c r="W4" s="58"/>
      <c r="X4" s="58"/>
      <c r="Y4" s="58"/>
    </row>
    <row r="5" spans="1:25" s="6" customFormat="1" ht="18" x14ac:dyDescent="0.25">
      <c r="A5" s="13"/>
      <c r="B5" s="14"/>
      <c r="C5" s="14"/>
      <c r="D5" s="14"/>
      <c r="E5" s="14"/>
      <c r="F5" s="14"/>
      <c r="G5" s="13"/>
      <c r="H5" s="15"/>
      <c r="I5" s="15"/>
      <c r="J5" s="15"/>
      <c r="K5" s="13"/>
      <c r="L5" s="15"/>
      <c r="M5" s="15"/>
      <c r="N5" s="13"/>
      <c r="O5" s="15"/>
      <c r="P5" s="15"/>
      <c r="Q5" s="15"/>
      <c r="R5" s="15"/>
      <c r="S5" s="15"/>
      <c r="T5" s="13"/>
      <c r="U5" s="15"/>
      <c r="V5" s="15"/>
      <c r="W5" s="15"/>
      <c r="X5" s="15"/>
      <c r="Y5" s="15"/>
    </row>
    <row r="6" spans="1:25" s="10" customFormat="1" ht="18" x14ac:dyDescent="0.25">
      <c r="A6" s="16"/>
      <c r="B6" s="17" t="s">
        <v>31</v>
      </c>
      <c r="C6" s="17"/>
      <c r="D6" s="17" t="s">
        <v>49</v>
      </c>
      <c r="E6" s="16"/>
      <c r="F6" s="17" t="s">
        <v>44</v>
      </c>
      <c r="G6" s="17"/>
      <c r="H6" s="17" t="s">
        <v>31</v>
      </c>
      <c r="I6" s="17"/>
      <c r="J6" s="17" t="s">
        <v>49</v>
      </c>
      <c r="K6" s="17"/>
      <c r="L6" s="17" t="s">
        <v>31</v>
      </c>
      <c r="M6" s="17" t="s">
        <v>49</v>
      </c>
      <c r="N6" s="17"/>
      <c r="O6" s="17" t="s">
        <v>29</v>
      </c>
      <c r="P6" s="17"/>
      <c r="Q6" s="17" t="s">
        <v>31</v>
      </c>
      <c r="R6" s="17"/>
      <c r="S6" s="17" t="s">
        <v>49</v>
      </c>
      <c r="T6" s="16"/>
      <c r="U6" s="17" t="s">
        <v>42</v>
      </c>
      <c r="V6" s="16"/>
      <c r="W6" s="17" t="s">
        <v>31</v>
      </c>
      <c r="X6" s="17"/>
      <c r="Y6" s="17" t="s">
        <v>49</v>
      </c>
    </row>
    <row r="7" spans="1:25" ht="18.75" x14ac:dyDescent="0.3">
      <c r="A7" s="18">
        <v>2007</v>
      </c>
      <c r="B7" s="19">
        <v>4.5129999999999999</v>
      </c>
      <c r="C7" s="18"/>
      <c r="D7" s="19">
        <v>5.1390000000000002</v>
      </c>
      <c r="E7" s="18"/>
      <c r="F7" s="20">
        <v>0.13871039220031034</v>
      </c>
      <c r="G7" s="12"/>
      <c r="H7" s="21">
        <v>2.3E-2</v>
      </c>
      <c r="I7" s="22"/>
      <c r="J7" s="23">
        <v>4.640820020461163E-2</v>
      </c>
      <c r="K7" s="12"/>
      <c r="L7" s="24">
        <v>0</v>
      </c>
      <c r="M7" s="20">
        <v>0</v>
      </c>
      <c r="N7" s="12"/>
      <c r="O7" s="25" t="s">
        <v>30</v>
      </c>
      <c r="P7" s="12"/>
      <c r="Q7" s="26">
        <v>0.46167160833730447</v>
      </c>
      <c r="R7" s="18"/>
      <c r="S7" s="26">
        <v>0.25757575757575757</v>
      </c>
      <c r="T7" s="12"/>
      <c r="U7" s="18" t="s">
        <v>43</v>
      </c>
      <c r="V7" s="12"/>
      <c r="W7" s="27">
        <v>20.2</v>
      </c>
      <c r="X7" s="18"/>
      <c r="Y7" s="28">
        <v>5.1490777787670083</v>
      </c>
    </row>
    <row r="8" spans="1:25" ht="18.75" x14ac:dyDescent="0.3">
      <c r="A8" s="18">
        <v>2008</v>
      </c>
      <c r="B8" s="19">
        <v>3.7789999999999999</v>
      </c>
      <c r="C8" s="18"/>
      <c r="D8" s="19">
        <v>5.2460000000000004</v>
      </c>
      <c r="E8" s="18"/>
      <c r="F8" s="20">
        <v>0.38819793596189478</v>
      </c>
      <c r="G8" s="12"/>
      <c r="H8" s="21">
        <v>3.5000000000000003E-2</v>
      </c>
      <c r="I8" s="22"/>
      <c r="J8" s="23">
        <v>5.6535208259166962E-2</v>
      </c>
      <c r="K8" s="12"/>
      <c r="L8" s="29">
        <v>9.4454650824118955E-2</v>
      </c>
      <c r="M8" s="20">
        <v>0</v>
      </c>
      <c r="N8" s="12"/>
      <c r="O8" s="42" t="s">
        <v>0</v>
      </c>
      <c r="P8" s="12"/>
      <c r="Q8" s="30">
        <v>0.92334321667460872</v>
      </c>
      <c r="R8" s="18"/>
      <c r="S8" s="30">
        <v>0.51515151515151514</v>
      </c>
      <c r="T8" s="12"/>
      <c r="U8" s="18">
        <v>38</v>
      </c>
      <c r="V8" s="12"/>
      <c r="W8" s="27">
        <v>20.2</v>
      </c>
      <c r="X8" s="18"/>
      <c r="Y8" s="28">
        <v>6.4713958633197137</v>
      </c>
    </row>
    <row r="9" spans="1:25" ht="18.75" x14ac:dyDescent="0.3">
      <c r="A9" s="18">
        <v>2009</v>
      </c>
      <c r="B9" s="19">
        <v>3.734</v>
      </c>
      <c r="C9" s="18"/>
      <c r="D9" s="19">
        <v>4.835</v>
      </c>
      <c r="E9" s="18"/>
      <c r="F9" s="20">
        <v>0.29485806106052492</v>
      </c>
      <c r="G9" s="12"/>
      <c r="H9" s="29">
        <v>4.0727347552618906E-2</v>
      </c>
      <c r="I9" s="22"/>
      <c r="J9" s="23">
        <v>3.7841081994928145E-2</v>
      </c>
      <c r="K9" s="12"/>
      <c r="L9" s="29">
        <v>4.7227325412059477E-2</v>
      </c>
      <c r="M9" s="20">
        <v>0</v>
      </c>
      <c r="N9" s="12"/>
      <c r="O9" s="42" t="s">
        <v>1</v>
      </c>
      <c r="P9" s="12"/>
      <c r="Q9" s="30">
        <v>0.92334321667460872</v>
      </c>
      <c r="R9" s="18"/>
      <c r="S9" s="30">
        <v>0.51515151515151514</v>
      </c>
      <c r="T9" s="12"/>
      <c r="U9" s="18">
        <v>37</v>
      </c>
      <c r="V9" s="12"/>
      <c r="W9" s="27">
        <v>20.2</v>
      </c>
      <c r="X9" s="18"/>
      <c r="Y9" s="28">
        <v>6.171103458550812</v>
      </c>
    </row>
    <row r="10" spans="1:25" ht="18.75" x14ac:dyDescent="0.3">
      <c r="A10" s="18">
        <v>2010</v>
      </c>
      <c r="B10" s="19">
        <v>3.6720000000000002</v>
      </c>
      <c r="C10" s="18"/>
      <c r="D10" s="19">
        <v>5.032</v>
      </c>
      <c r="E10" s="18"/>
      <c r="F10" s="20">
        <v>0.37037037037037046</v>
      </c>
      <c r="G10" s="12"/>
      <c r="H10" s="31">
        <v>4.0727347552618906E-2</v>
      </c>
      <c r="I10" s="22"/>
      <c r="J10" s="23">
        <v>6.2011011961268271E-2</v>
      </c>
      <c r="K10" s="12"/>
      <c r="L10" s="20">
        <v>0</v>
      </c>
      <c r="M10" s="20">
        <v>0</v>
      </c>
      <c r="N10" s="12"/>
      <c r="O10" s="42" t="s">
        <v>2</v>
      </c>
      <c r="P10" s="12"/>
      <c r="Q10" s="30">
        <v>0.92334321667460872</v>
      </c>
      <c r="R10" s="18"/>
      <c r="S10" s="30">
        <v>0.51515151515151514</v>
      </c>
      <c r="T10" s="12"/>
      <c r="U10" s="18">
        <v>36</v>
      </c>
      <c r="V10" s="12"/>
      <c r="W10" s="27">
        <v>20.2</v>
      </c>
      <c r="X10" s="18"/>
      <c r="Y10" s="28">
        <v>6.5609013395120845</v>
      </c>
    </row>
    <row r="11" spans="1:25" ht="18.75" x14ac:dyDescent="0.3">
      <c r="A11" s="18">
        <v>2011</v>
      </c>
      <c r="B11" s="19">
        <v>3.7694379387939683</v>
      </c>
      <c r="C11" s="18"/>
      <c r="D11" s="19">
        <v>4.141</v>
      </c>
      <c r="E11" s="18"/>
      <c r="F11" s="20">
        <v>9.8572271845099868E-2</v>
      </c>
      <c r="G11" s="12"/>
      <c r="H11" s="31">
        <v>4.0727347552618906E-2</v>
      </c>
      <c r="I11" s="22"/>
      <c r="J11" s="23">
        <v>5.981346891148525E-2</v>
      </c>
      <c r="K11" s="12"/>
      <c r="L11" s="24">
        <v>0</v>
      </c>
      <c r="M11" s="20">
        <v>0</v>
      </c>
      <c r="N11" s="12"/>
      <c r="O11" s="42" t="s">
        <v>3</v>
      </c>
      <c r="P11" s="12"/>
      <c r="Q11" s="30">
        <v>0.92334321667460872</v>
      </c>
      <c r="R11" s="18"/>
      <c r="S11" s="30">
        <v>0.51515151515151514</v>
      </c>
      <c r="T11" s="12"/>
      <c r="U11" s="18">
        <v>35</v>
      </c>
      <c r="V11" s="12"/>
      <c r="W11" s="27">
        <v>20.2</v>
      </c>
      <c r="X11" s="18"/>
      <c r="Y11" s="28">
        <v>8.016736839194289</v>
      </c>
    </row>
    <row r="12" spans="1:25" ht="18.75" x14ac:dyDescent="0.3">
      <c r="A12" s="18">
        <v>2012</v>
      </c>
      <c r="B12" s="19">
        <v>3.137</v>
      </c>
      <c r="C12" s="18"/>
      <c r="D12" s="19">
        <v>3.613</v>
      </c>
      <c r="E12" s="18"/>
      <c r="F12" s="20">
        <v>0.15173732865795331</v>
      </c>
      <c r="G12" s="12"/>
      <c r="H12" s="31">
        <v>4.0727347552618906E-2</v>
      </c>
      <c r="I12" s="22"/>
      <c r="J12" s="29">
        <v>6.7699999999999996E-2</v>
      </c>
      <c r="K12" s="12"/>
      <c r="L12" s="12"/>
      <c r="M12" s="12"/>
      <c r="N12" s="12"/>
      <c r="O12" s="42" t="s">
        <v>4</v>
      </c>
      <c r="P12" s="12"/>
      <c r="Q12" s="30">
        <v>0.92334321667460872</v>
      </c>
      <c r="R12" s="18"/>
      <c r="S12" s="30">
        <v>0.51515151515151514</v>
      </c>
      <c r="T12" s="12"/>
      <c r="U12" s="18">
        <v>34</v>
      </c>
      <c r="V12" s="12"/>
      <c r="W12" s="27">
        <v>20.2</v>
      </c>
      <c r="X12" s="18"/>
      <c r="Y12" s="28">
        <v>9.3706806448100846</v>
      </c>
    </row>
    <row r="13" spans="1:25" ht="18.75" x14ac:dyDescent="0.3">
      <c r="A13" s="18">
        <v>2013</v>
      </c>
      <c r="B13" s="19">
        <v>2.8719999999999999</v>
      </c>
      <c r="C13" s="18"/>
      <c r="D13" s="19">
        <v>3.3180000000000001</v>
      </c>
      <c r="E13" s="18"/>
      <c r="F13" s="20">
        <v>0.1552924791086352</v>
      </c>
      <c r="G13" s="12"/>
      <c r="H13" s="31">
        <v>4.0727347552618906E-2</v>
      </c>
      <c r="I13" s="22"/>
      <c r="J13" s="29">
        <v>7.2499999999999995E-2</v>
      </c>
      <c r="K13" s="32"/>
      <c r="L13" s="12"/>
      <c r="M13" s="12"/>
      <c r="N13" s="12"/>
      <c r="O13" s="42" t="s">
        <v>5</v>
      </c>
      <c r="P13" s="12"/>
      <c r="Q13" s="30">
        <v>0.92334321667460872</v>
      </c>
      <c r="R13" s="18"/>
      <c r="S13" s="30">
        <v>0.51515151515151514</v>
      </c>
      <c r="T13" s="12"/>
      <c r="U13" s="18">
        <v>33</v>
      </c>
      <c r="V13" s="12"/>
      <c r="W13" s="27">
        <v>20.2</v>
      </c>
      <c r="X13" s="18"/>
      <c r="Y13" s="28">
        <v>9.9706026214991255</v>
      </c>
    </row>
    <row r="14" spans="1:25" ht="18.75" x14ac:dyDescent="0.3">
      <c r="A14" s="18">
        <v>2014</v>
      </c>
      <c r="B14" s="19">
        <v>2.61</v>
      </c>
      <c r="C14" s="18"/>
      <c r="D14" s="19">
        <v>3.0030000000000001</v>
      </c>
      <c r="E14" s="18"/>
      <c r="F14" s="20">
        <v>0.15057471264367828</v>
      </c>
      <c r="G14" s="12"/>
      <c r="H14" s="31">
        <v>4.0727347552618906E-2</v>
      </c>
      <c r="I14" s="22"/>
      <c r="J14" s="29">
        <v>7.7299999999999994E-2</v>
      </c>
      <c r="K14" s="32"/>
      <c r="L14" s="12"/>
      <c r="M14" s="12"/>
      <c r="N14" s="12"/>
      <c r="O14" s="42" t="s">
        <v>6</v>
      </c>
      <c r="P14" s="12"/>
      <c r="Q14" s="30">
        <v>0.92334321667460872</v>
      </c>
      <c r="R14" s="18"/>
      <c r="S14" s="30">
        <v>0.51515151515151514</v>
      </c>
      <c r="T14" s="12"/>
      <c r="U14" s="18">
        <v>32</v>
      </c>
      <c r="V14" s="12"/>
      <c r="W14" s="27">
        <v>20.2</v>
      </c>
      <c r="X14" s="18"/>
      <c r="Y14" s="28">
        <v>10.467018538226224</v>
      </c>
    </row>
    <row r="15" spans="1:25" ht="18.75" x14ac:dyDescent="0.3">
      <c r="A15" s="18">
        <v>2015</v>
      </c>
      <c r="B15" s="19">
        <v>2.3559999999999999</v>
      </c>
      <c r="C15" s="18"/>
      <c r="D15" s="19">
        <v>2.6829999999999998</v>
      </c>
      <c r="E15" s="18"/>
      <c r="F15" s="20">
        <v>0.13879456706281834</v>
      </c>
      <c r="G15" s="12"/>
      <c r="H15" s="31">
        <v>4.0727347552618906E-2</v>
      </c>
      <c r="I15" s="22"/>
      <c r="J15" s="29">
        <v>8.1900000000000001E-2</v>
      </c>
      <c r="K15" s="32"/>
      <c r="L15" s="12"/>
      <c r="M15" s="12"/>
      <c r="N15" s="12"/>
      <c r="O15" s="42" t="s">
        <v>7</v>
      </c>
      <c r="P15" s="12"/>
      <c r="Q15" s="30">
        <v>0.92334321667460872</v>
      </c>
      <c r="R15" s="18"/>
      <c r="S15" s="30">
        <v>0.51515151515151514</v>
      </c>
      <c r="T15" s="12"/>
      <c r="U15" s="18">
        <v>31</v>
      </c>
      <c r="V15" s="12"/>
      <c r="W15" s="27">
        <v>20.2</v>
      </c>
      <c r="X15" s="18"/>
      <c r="Y15" s="28">
        <v>11.04013909411111</v>
      </c>
    </row>
    <row r="16" spans="1:25" ht="18.75" x14ac:dyDescent="0.3">
      <c r="A16" s="18">
        <v>2016</v>
      </c>
      <c r="B16" s="19">
        <v>2.0990000000000002</v>
      </c>
      <c r="C16" s="18"/>
      <c r="D16" s="19">
        <v>2.3639999999999999</v>
      </c>
      <c r="E16" s="18"/>
      <c r="F16" s="20">
        <v>0.12625059552167683</v>
      </c>
      <c r="G16" s="12"/>
      <c r="H16" s="31">
        <v>4.0727347552618906E-2</v>
      </c>
      <c r="I16" s="22"/>
      <c r="J16" s="29">
        <v>8.6499999999999994E-2</v>
      </c>
      <c r="K16" s="32"/>
      <c r="L16" s="12"/>
      <c r="M16" s="12"/>
      <c r="N16" s="12"/>
      <c r="O16" s="42" t="s">
        <v>8</v>
      </c>
      <c r="P16" s="12"/>
      <c r="Q16" s="30">
        <v>0.92334321667460872</v>
      </c>
      <c r="R16" s="18"/>
      <c r="S16" s="33">
        <v>0.76923076923076927</v>
      </c>
      <c r="T16" s="12"/>
      <c r="U16" s="18">
        <v>30</v>
      </c>
      <c r="V16" s="12"/>
      <c r="W16" s="34">
        <v>20.2</v>
      </c>
      <c r="X16" s="18"/>
      <c r="Y16" s="28">
        <v>12.119162317178192</v>
      </c>
    </row>
    <row r="17" spans="1:25" ht="18.75" x14ac:dyDescent="0.3">
      <c r="A17" s="18">
        <v>2017</v>
      </c>
      <c r="B17" s="19">
        <v>1.857</v>
      </c>
      <c r="C17" s="18"/>
      <c r="D17" s="19">
        <v>2.0579999999999998</v>
      </c>
      <c r="E17" s="18"/>
      <c r="F17" s="20">
        <v>0.10823909531502429</v>
      </c>
      <c r="G17" s="12"/>
      <c r="H17" s="31">
        <v>4.0727347552618906E-2</v>
      </c>
      <c r="I17" s="22"/>
      <c r="J17" s="29">
        <v>9.0899999999999995E-2</v>
      </c>
      <c r="K17" s="32"/>
      <c r="L17" s="12"/>
      <c r="M17" s="12"/>
      <c r="N17" s="12"/>
      <c r="O17" s="42" t="s">
        <v>9</v>
      </c>
      <c r="P17" s="12"/>
      <c r="Q17" s="30">
        <v>0.92334321667460872</v>
      </c>
      <c r="R17" s="18"/>
      <c r="S17" s="33">
        <v>1</v>
      </c>
      <c r="T17" s="12"/>
      <c r="U17" s="18">
        <v>29</v>
      </c>
      <c r="V17" s="12"/>
      <c r="W17" s="34">
        <v>19.3</v>
      </c>
      <c r="X17" s="18"/>
      <c r="Y17" s="28">
        <v>12.622415797380807</v>
      </c>
    </row>
    <row r="18" spans="1:25" ht="18.75" x14ac:dyDescent="0.3">
      <c r="A18" s="18">
        <v>2018</v>
      </c>
      <c r="B18" s="19">
        <v>1.629</v>
      </c>
      <c r="C18" s="18"/>
      <c r="D18" s="19">
        <v>1.7709999999999999</v>
      </c>
      <c r="E18" s="18"/>
      <c r="F18" s="20">
        <v>8.7170042971147943E-2</v>
      </c>
      <c r="G18" s="12"/>
      <c r="H18" s="31">
        <v>4.0727347552618906E-2</v>
      </c>
      <c r="I18" s="22"/>
      <c r="J18" s="29">
        <v>9.5299999999999996E-2</v>
      </c>
      <c r="K18" s="32"/>
      <c r="L18" s="12"/>
      <c r="M18" s="12"/>
      <c r="N18" s="12"/>
      <c r="O18" s="42" t="s">
        <v>10</v>
      </c>
      <c r="P18" s="12"/>
      <c r="Q18" s="30">
        <v>0.92334321667460872</v>
      </c>
      <c r="R18" s="18"/>
      <c r="S18" s="33">
        <v>0.96296296296296291</v>
      </c>
      <c r="T18" s="12"/>
      <c r="U18" s="18">
        <v>28</v>
      </c>
      <c r="V18" s="12"/>
      <c r="W18" s="34">
        <v>18.5</v>
      </c>
      <c r="X18" s="18"/>
      <c r="Y18" s="28">
        <v>13.229312512688301</v>
      </c>
    </row>
    <row r="19" spans="1:25" ht="18.75" x14ac:dyDescent="0.3">
      <c r="A19" s="18">
        <v>2019</v>
      </c>
      <c r="B19" s="19">
        <v>1.4179999999999999</v>
      </c>
      <c r="C19" s="18"/>
      <c r="D19" s="19">
        <v>1.5089999999999999</v>
      </c>
      <c r="E19" s="18"/>
      <c r="F19" s="20">
        <v>6.4174894217207124E-2</v>
      </c>
      <c r="G19" s="12"/>
      <c r="H19" s="31">
        <v>4.0727347552618906E-2</v>
      </c>
      <c r="I19" s="22"/>
      <c r="J19" s="29">
        <v>9.9500000000000005E-2</v>
      </c>
      <c r="K19" s="32"/>
      <c r="L19" s="12"/>
      <c r="M19" s="12"/>
      <c r="N19" s="12"/>
      <c r="O19" s="42" t="s">
        <v>11</v>
      </c>
      <c r="P19" s="12"/>
      <c r="Q19" s="33">
        <v>0.92334321667460872</v>
      </c>
      <c r="R19" s="18"/>
      <c r="S19" s="33">
        <v>0.92307692307692313</v>
      </c>
      <c r="T19" s="12"/>
      <c r="U19" s="18">
        <v>27</v>
      </c>
      <c r="V19" s="12"/>
      <c r="W19" s="34">
        <v>17.7</v>
      </c>
      <c r="X19" s="18"/>
      <c r="Y19" s="28">
        <v>13.734202286513112</v>
      </c>
    </row>
    <row r="20" spans="1:25" ht="18.75" x14ac:dyDescent="0.3">
      <c r="A20" s="18">
        <v>2020</v>
      </c>
      <c r="B20" s="19">
        <v>1.2230000000000001</v>
      </c>
      <c r="C20" s="18"/>
      <c r="D20" s="19">
        <v>1.272</v>
      </c>
      <c r="E20" s="18"/>
      <c r="F20" s="20">
        <v>4.0065412919051413E-2</v>
      </c>
      <c r="G20" s="12"/>
      <c r="H20" s="31">
        <v>4.0727347552618906E-2</v>
      </c>
      <c r="I20" s="22"/>
      <c r="J20" s="29">
        <v>0.1037</v>
      </c>
      <c r="K20" s="32"/>
      <c r="L20" s="12"/>
      <c r="M20" s="12"/>
      <c r="N20" s="12"/>
      <c r="O20" s="42" t="s">
        <v>12</v>
      </c>
      <c r="P20" s="12"/>
      <c r="Q20" s="33">
        <v>1.0784313725490196</v>
      </c>
      <c r="R20" s="18"/>
      <c r="S20" s="33">
        <v>1.04</v>
      </c>
      <c r="T20" s="12"/>
      <c r="U20" s="18">
        <v>26</v>
      </c>
      <c r="V20" s="12"/>
      <c r="W20" s="34">
        <v>16.899999999999999</v>
      </c>
      <c r="X20" s="18"/>
      <c r="Y20" s="28">
        <v>14.273840550390721</v>
      </c>
    </row>
    <row r="21" spans="1:25" ht="18.75" x14ac:dyDescent="0.3">
      <c r="A21" s="12"/>
      <c r="B21" s="13"/>
      <c r="C21" s="13"/>
      <c r="D21" s="13"/>
      <c r="E21" s="13"/>
      <c r="F21" s="13"/>
      <c r="G21" s="13"/>
      <c r="H21" s="35"/>
      <c r="I21" s="13"/>
      <c r="J21" s="36"/>
      <c r="K21" s="37"/>
      <c r="L21" s="12"/>
      <c r="M21" s="12"/>
      <c r="N21" s="12"/>
      <c r="O21" s="42" t="s">
        <v>13</v>
      </c>
      <c r="P21" s="12"/>
      <c r="Q21" s="33">
        <v>0.83636363636363631</v>
      </c>
      <c r="R21" s="18"/>
      <c r="S21" s="33">
        <v>0.90123456790123457</v>
      </c>
      <c r="T21" s="12"/>
      <c r="U21" s="18">
        <v>25</v>
      </c>
      <c r="V21" s="12"/>
      <c r="W21" s="34">
        <v>16.100000000000001</v>
      </c>
      <c r="X21" s="18"/>
      <c r="Y21" s="28">
        <v>14.749034742706662</v>
      </c>
    </row>
    <row r="22" spans="1:25" ht="18.75" x14ac:dyDescent="0.3">
      <c r="A22" s="59" t="s">
        <v>37</v>
      </c>
      <c r="B22" s="59"/>
      <c r="C22" s="13"/>
      <c r="D22" s="13"/>
      <c r="E22" s="13"/>
      <c r="F22" s="13"/>
      <c r="G22" s="13"/>
      <c r="H22" s="35"/>
      <c r="I22" s="13"/>
      <c r="J22" s="36"/>
      <c r="K22" s="12"/>
      <c r="L22" s="12"/>
      <c r="M22" s="12"/>
      <c r="N22" s="12"/>
      <c r="O22" s="42" t="s">
        <v>14</v>
      </c>
      <c r="P22" s="12"/>
      <c r="Q22" s="33">
        <v>0.81818181818181823</v>
      </c>
      <c r="R22" s="18"/>
      <c r="S22" s="33">
        <v>0.9555555555555556</v>
      </c>
      <c r="T22" s="12"/>
      <c r="U22" s="18">
        <v>24</v>
      </c>
      <c r="V22" s="12"/>
      <c r="W22" s="34">
        <v>15.2</v>
      </c>
      <c r="X22" s="18"/>
      <c r="Y22" s="28">
        <v>15.630201339466696</v>
      </c>
    </row>
    <row r="23" spans="1:25" ht="18.75" x14ac:dyDescent="0.3">
      <c r="A23" s="60" t="s">
        <v>35</v>
      </c>
      <c r="B23" s="60"/>
      <c r="C23" s="13"/>
      <c r="D23" s="13"/>
      <c r="E23" s="13"/>
      <c r="F23" s="13"/>
      <c r="G23" s="13"/>
      <c r="H23" s="35"/>
      <c r="I23" s="13"/>
      <c r="J23" s="36"/>
      <c r="K23" s="12"/>
      <c r="L23" s="12"/>
      <c r="M23" s="12"/>
      <c r="N23" s="12"/>
      <c r="O23" s="42" t="s">
        <v>15</v>
      </c>
      <c r="P23" s="12"/>
      <c r="Q23" s="33">
        <v>0.96039603960396036</v>
      </c>
      <c r="R23" s="18"/>
      <c r="S23" s="33">
        <v>1.069767441860465</v>
      </c>
      <c r="T23" s="12"/>
      <c r="U23" s="18">
        <v>23</v>
      </c>
      <c r="V23" s="12"/>
      <c r="W23" s="34">
        <v>14.5</v>
      </c>
      <c r="X23" s="18"/>
      <c r="Y23" s="28">
        <v>16.14517073088664</v>
      </c>
    </row>
    <row r="24" spans="1:25" ht="18.75" x14ac:dyDescent="0.3">
      <c r="A24" s="38"/>
      <c r="B24" s="38"/>
      <c r="C24" s="38"/>
      <c r="D24" s="38"/>
      <c r="E24" s="38"/>
      <c r="F24" s="38"/>
      <c r="G24" s="13"/>
      <c r="H24" s="35"/>
      <c r="I24" s="13"/>
      <c r="J24" s="36"/>
      <c r="K24" s="12"/>
      <c r="L24" s="12"/>
      <c r="M24" s="12"/>
      <c r="N24" s="12"/>
      <c r="O24" s="42" t="s">
        <v>16</v>
      </c>
      <c r="P24" s="12"/>
      <c r="Q24" s="33">
        <v>0.8</v>
      </c>
      <c r="R24" s="18"/>
      <c r="S24" s="33">
        <v>0.98013245033112584</v>
      </c>
      <c r="T24" s="12"/>
      <c r="U24" s="18">
        <v>22</v>
      </c>
      <c r="V24" s="12"/>
      <c r="W24" s="34">
        <v>13.6</v>
      </c>
      <c r="X24" s="18"/>
      <c r="Y24" s="28">
        <v>15.49997940006485</v>
      </c>
    </row>
    <row r="25" spans="1:25" ht="18.75" x14ac:dyDescent="0.3">
      <c r="A25" s="12"/>
      <c r="B25" s="12"/>
      <c r="C25" s="12"/>
      <c r="D25" s="12"/>
      <c r="E25" s="12"/>
      <c r="F25" s="12"/>
      <c r="G25" s="13"/>
      <c r="H25" s="35"/>
      <c r="I25" s="13"/>
      <c r="J25" s="36"/>
      <c r="K25" s="12"/>
      <c r="L25" s="12"/>
      <c r="M25" s="12"/>
      <c r="N25" s="12"/>
      <c r="O25" s="42" t="s">
        <v>17</v>
      </c>
      <c r="P25" s="12"/>
      <c r="Q25" s="33">
        <v>0.80412371134020622</v>
      </c>
      <c r="R25" s="18"/>
      <c r="S25" s="33">
        <v>0.97448979591836737</v>
      </c>
      <c r="T25" s="12"/>
      <c r="U25" s="18">
        <v>21</v>
      </c>
      <c r="V25" s="12"/>
      <c r="W25" s="34">
        <v>12.9</v>
      </c>
      <c r="X25" s="18"/>
      <c r="Y25" s="28">
        <v>15.225431101369026</v>
      </c>
    </row>
    <row r="26" spans="1:25" ht="18.75" x14ac:dyDescent="0.3">
      <c r="A26" s="12"/>
      <c r="B26" s="12"/>
      <c r="C26" s="12"/>
      <c r="D26" s="12"/>
      <c r="E26" s="12"/>
      <c r="F26" s="12"/>
      <c r="G26" s="13"/>
      <c r="H26" s="35"/>
      <c r="I26" s="13"/>
      <c r="J26" s="36"/>
      <c r="K26" s="12"/>
      <c r="L26" s="12"/>
      <c r="M26" s="12"/>
      <c r="N26" s="12"/>
      <c r="O26" s="42" t="s">
        <v>18</v>
      </c>
      <c r="P26" s="12"/>
      <c r="Q26" s="33">
        <v>0.5679012345679012</v>
      </c>
      <c r="R26" s="18"/>
      <c r="S26" s="33">
        <v>0.8693467336683417</v>
      </c>
      <c r="T26" s="12"/>
      <c r="U26" s="18">
        <v>20</v>
      </c>
      <c r="V26" s="12"/>
      <c r="W26" s="34">
        <v>12.1</v>
      </c>
      <c r="X26" s="18"/>
      <c r="Y26" s="28">
        <v>14.303434739169044</v>
      </c>
    </row>
    <row r="27" spans="1:25" ht="18.75" x14ac:dyDescent="0.3">
      <c r="A27" s="18"/>
      <c r="B27" s="39"/>
      <c r="C27" s="13"/>
      <c r="D27" s="39"/>
      <c r="E27" s="13"/>
      <c r="F27" s="40"/>
      <c r="G27" s="13"/>
      <c r="H27" s="35"/>
      <c r="I27" s="13"/>
      <c r="J27" s="36"/>
      <c r="K27" s="12"/>
      <c r="L27" s="12"/>
      <c r="M27" s="12"/>
      <c r="N27" s="12"/>
      <c r="O27" s="42" t="s">
        <v>19</v>
      </c>
      <c r="P27" s="12"/>
      <c r="Q27" s="33">
        <v>0.55670103092783507</v>
      </c>
      <c r="R27" s="18"/>
      <c r="S27" s="33">
        <v>0.88537549407114624</v>
      </c>
      <c r="T27" s="12"/>
      <c r="U27" s="18">
        <v>19</v>
      </c>
      <c r="V27" s="12"/>
      <c r="W27" s="34">
        <v>11.4</v>
      </c>
      <c r="X27" s="18"/>
      <c r="Y27" s="28">
        <v>13.286876240155976</v>
      </c>
    </row>
    <row r="28" spans="1:25" ht="18.75" x14ac:dyDescent="0.3">
      <c r="A28" s="18"/>
      <c r="B28" s="39"/>
      <c r="C28" s="13"/>
      <c r="D28" s="39"/>
      <c r="E28" s="13"/>
      <c r="F28" s="40"/>
      <c r="G28" s="13"/>
      <c r="H28" s="35"/>
      <c r="I28" s="13"/>
      <c r="J28" s="36"/>
      <c r="K28" s="12"/>
      <c r="L28" s="12"/>
      <c r="M28" s="12"/>
      <c r="N28" s="12"/>
      <c r="O28" s="42" t="s">
        <v>20</v>
      </c>
      <c r="P28" s="12"/>
      <c r="Q28" s="33">
        <v>0.54838709677419351</v>
      </c>
      <c r="R28" s="18"/>
      <c r="S28" s="33">
        <v>0.83520599250936334</v>
      </c>
      <c r="T28" s="12"/>
      <c r="U28" s="18">
        <v>18</v>
      </c>
      <c r="V28" s="12"/>
      <c r="W28" s="34">
        <v>10.6</v>
      </c>
      <c r="X28" s="18"/>
      <c r="Y28" s="28">
        <v>11.704964637672484</v>
      </c>
    </row>
    <row r="29" spans="1:25" ht="18.75" x14ac:dyDescent="0.3">
      <c r="A29" s="18"/>
      <c r="B29" s="39"/>
      <c r="C29" s="13"/>
      <c r="D29" s="39"/>
      <c r="E29" s="13"/>
      <c r="F29" s="40"/>
      <c r="G29" s="13"/>
      <c r="H29" s="35"/>
      <c r="I29" s="13"/>
      <c r="J29" s="36"/>
      <c r="K29" s="12"/>
      <c r="L29" s="12"/>
      <c r="M29" s="12"/>
      <c r="N29" s="12"/>
      <c r="O29" s="42" t="s">
        <v>21</v>
      </c>
      <c r="P29" s="12"/>
      <c r="Q29" s="33">
        <v>0.33684210526315789</v>
      </c>
      <c r="R29" s="18"/>
      <c r="S29" s="33">
        <v>0.68456375838926176</v>
      </c>
      <c r="T29" s="12"/>
      <c r="U29" s="18">
        <v>17</v>
      </c>
      <c r="V29" s="12"/>
      <c r="W29" s="34">
        <v>9.9</v>
      </c>
      <c r="X29" s="18"/>
      <c r="Y29" s="28">
        <v>10.624006951507576</v>
      </c>
    </row>
    <row r="30" spans="1:25" ht="18.75" x14ac:dyDescent="0.3">
      <c r="A30" s="18"/>
      <c r="B30" s="39"/>
      <c r="C30" s="13"/>
      <c r="D30" s="39"/>
      <c r="E30" s="13"/>
      <c r="F30" s="40"/>
      <c r="G30" s="13"/>
      <c r="H30" s="35"/>
      <c r="I30" s="13"/>
      <c r="J30" s="36"/>
      <c r="K30" s="12"/>
      <c r="L30" s="12"/>
      <c r="M30" s="12"/>
      <c r="N30" s="12"/>
      <c r="O30" s="42" t="s">
        <v>22</v>
      </c>
      <c r="P30" s="12"/>
      <c r="Q30" s="33">
        <v>0.28767123287671231</v>
      </c>
      <c r="R30" s="18"/>
      <c r="S30" s="33">
        <v>0.54148471615720528</v>
      </c>
      <c r="T30" s="12"/>
      <c r="U30" s="18">
        <v>16</v>
      </c>
      <c r="V30" s="12"/>
      <c r="W30" s="34">
        <v>9.1999999999999993</v>
      </c>
      <c r="X30" s="18"/>
      <c r="Y30" s="28">
        <v>8.8952085803788403</v>
      </c>
    </row>
    <row r="31" spans="1:25" ht="18.75" x14ac:dyDescent="0.3">
      <c r="A31" s="12"/>
      <c r="B31" s="12"/>
      <c r="C31" s="12"/>
      <c r="D31" s="12"/>
      <c r="E31" s="12"/>
      <c r="F31" s="12"/>
      <c r="G31" s="12"/>
      <c r="H31" s="12"/>
      <c r="I31" s="12"/>
      <c r="J31" s="12"/>
      <c r="K31" s="12"/>
      <c r="L31" s="12"/>
      <c r="M31" s="12"/>
      <c r="N31" s="12"/>
      <c r="O31" s="42" t="s">
        <v>23</v>
      </c>
      <c r="P31" s="12"/>
      <c r="Q31" s="33">
        <v>9.1304347826086957E-2</v>
      </c>
      <c r="R31" s="18"/>
      <c r="S31" s="33">
        <v>0.21616541353383459</v>
      </c>
      <c r="T31" s="12"/>
      <c r="U31" s="18">
        <v>15</v>
      </c>
      <c r="V31" s="12"/>
      <c r="W31" s="34">
        <v>8.5</v>
      </c>
      <c r="X31" s="18"/>
      <c r="Y31" s="28">
        <v>7.6107220621267233</v>
      </c>
    </row>
    <row r="32" spans="1:25" ht="18.75" x14ac:dyDescent="0.3">
      <c r="A32" s="12"/>
      <c r="B32" s="12"/>
      <c r="C32" s="12"/>
      <c r="D32" s="12"/>
      <c r="E32" s="12"/>
      <c r="F32" s="12"/>
      <c r="G32" s="12"/>
      <c r="H32" s="12"/>
      <c r="I32" s="12"/>
      <c r="J32" s="12"/>
      <c r="K32" s="12"/>
      <c r="L32" s="12"/>
      <c r="M32" s="12"/>
      <c r="N32" s="12"/>
      <c r="O32" s="42" t="s">
        <v>24</v>
      </c>
      <c r="P32" s="12"/>
      <c r="Q32" s="33">
        <v>9.3023255813953487E-2</v>
      </c>
      <c r="R32" s="18"/>
      <c r="S32" s="33">
        <v>0.21978723404255318</v>
      </c>
      <c r="T32" s="12"/>
      <c r="U32" s="18">
        <v>14</v>
      </c>
      <c r="V32" s="12"/>
      <c r="W32" s="34">
        <v>7.8</v>
      </c>
      <c r="X32" s="18"/>
      <c r="Y32" s="28">
        <v>6.3467430301962819</v>
      </c>
    </row>
    <row r="33" spans="1:25" ht="18.75" x14ac:dyDescent="0.3">
      <c r="A33" s="12"/>
      <c r="B33" s="12"/>
      <c r="C33" s="12"/>
      <c r="D33" s="12"/>
      <c r="E33" s="12"/>
      <c r="F33" s="12"/>
      <c r="G33" s="12"/>
      <c r="H33" s="12"/>
      <c r="I33" s="12"/>
      <c r="J33" s="12"/>
      <c r="K33" s="12"/>
      <c r="L33" s="12"/>
      <c r="M33" s="12"/>
      <c r="N33" s="12"/>
      <c r="O33" s="42" t="s">
        <v>25</v>
      </c>
      <c r="P33" s="12"/>
      <c r="Q33" s="33">
        <v>0.13636363636363635</v>
      </c>
      <c r="R33" s="18"/>
      <c r="S33" s="33">
        <v>0.14659685863874344</v>
      </c>
      <c r="T33" s="12"/>
      <c r="U33" s="18">
        <v>13</v>
      </c>
      <c r="V33" s="12"/>
      <c r="W33" s="41">
        <v>7.3</v>
      </c>
      <c r="X33" s="18"/>
      <c r="Y33" s="28">
        <v>5.4381986550148405</v>
      </c>
    </row>
    <row r="34" spans="1:25" ht="18.75" x14ac:dyDescent="0.3">
      <c r="A34" s="12"/>
      <c r="B34" s="12"/>
      <c r="C34" s="12"/>
      <c r="D34" s="12"/>
      <c r="E34" s="12"/>
      <c r="F34" s="12"/>
      <c r="G34" s="12"/>
      <c r="H34" s="12"/>
      <c r="I34" s="12"/>
      <c r="J34" s="12"/>
      <c r="K34" s="12"/>
      <c r="L34" s="12"/>
      <c r="M34" s="12"/>
      <c r="N34" s="12"/>
      <c r="O34" s="42" t="s">
        <v>26</v>
      </c>
      <c r="P34" s="12"/>
      <c r="Q34" s="33">
        <v>4.5454545454545456E-2</v>
      </c>
      <c r="R34" s="18"/>
      <c r="S34" s="33">
        <v>8.8435374149659865E-2</v>
      </c>
      <c r="T34" s="12"/>
      <c r="U34" s="18">
        <v>12</v>
      </c>
      <c r="V34" s="12"/>
      <c r="W34" s="41">
        <v>5.6</v>
      </c>
      <c r="X34" s="18"/>
      <c r="Y34" s="28">
        <v>4.6862724017662716</v>
      </c>
    </row>
    <row r="35" spans="1:25" ht="18.75" x14ac:dyDescent="0.3">
      <c r="A35" s="12"/>
      <c r="B35" s="12"/>
      <c r="C35" s="12"/>
      <c r="D35" s="12"/>
      <c r="E35" s="12"/>
      <c r="F35" s="12"/>
      <c r="G35" s="12"/>
      <c r="H35" s="12"/>
      <c r="I35" s="12"/>
      <c r="J35" s="12"/>
      <c r="K35" s="12"/>
      <c r="L35" s="12"/>
      <c r="M35" s="12"/>
      <c r="N35" s="12"/>
      <c r="O35" s="42" t="s">
        <v>27</v>
      </c>
      <c r="P35" s="12"/>
      <c r="Q35" s="33">
        <v>5.8823529411764705E-2</v>
      </c>
      <c r="R35" s="18"/>
      <c r="S35" s="33">
        <v>7.6086956521739135E-2</v>
      </c>
      <c r="T35" s="12"/>
      <c r="U35" s="18">
        <v>11</v>
      </c>
      <c r="V35" s="12"/>
      <c r="W35" s="41">
        <v>4.5999999999999996</v>
      </c>
      <c r="X35" s="18"/>
      <c r="Y35" s="28">
        <v>3.6258426158466701</v>
      </c>
    </row>
    <row r="36" spans="1:25" ht="18.75" x14ac:dyDescent="0.3">
      <c r="A36" s="12"/>
      <c r="B36" s="12"/>
      <c r="C36" s="12"/>
      <c r="D36" s="12"/>
      <c r="E36" s="12"/>
      <c r="F36" s="12"/>
      <c r="G36" s="12"/>
      <c r="H36" s="12"/>
      <c r="I36" s="12"/>
      <c r="J36" s="12"/>
      <c r="K36" s="12"/>
      <c r="L36" s="12"/>
      <c r="M36" s="12"/>
      <c r="N36" s="12"/>
      <c r="O36" s="42" t="s">
        <v>28</v>
      </c>
      <c r="P36" s="12"/>
      <c r="Q36" s="33">
        <v>0.161764705882353</v>
      </c>
      <c r="R36" s="18"/>
      <c r="S36" s="33">
        <v>0.1</v>
      </c>
      <c r="T36" s="12"/>
      <c r="U36" s="18">
        <v>10</v>
      </c>
      <c r="V36" s="12"/>
      <c r="W36" s="41">
        <v>3.4</v>
      </c>
      <c r="X36" s="18"/>
      <c r="Y36" s="28">
        <v>2.841027833781633</v>
      </c>
    </row>
    <row r="37" spans="1:25" ht="104.25" customHeight="1" x14ac:dyDescent="0.25">
      <c r="O37" s="11"/>
      <c r="Q37" s="5"/>
      <c r="R37" s="4"/>
      <c r="S37" s="5"/>
      <c r="U37" s="4"/>
      <c r="W37" s="7"/>
      <c r="X37" s="4"/>
      <c r="Y37" s="8"/>
    </row>
    <row r="38" spans="1:25" x14ac:dyDescent="0.2">
      <c r="Y38" s="8"/>
    </row>
    <row r="39" spans="1:25" x14ac:dyDescent="0.2">
      <c r="Y39" s="8"/>
    </row>
    <row r="40" spans="1:25" x14ac:dyDescent="0.2">
      <c r="Y40" s="8"/>
    </row>
    <row r="41" spans="1:25" x14ac:dyDescent="0.2">
      <c r="Y41" s="8"/>
    </row>
    <row r="62" spans="1:4" x14ac:dyDescent="0.2">
      <c r="A62" s="4"/>
      <c r="B62" s="9"/>
      <c r="D62" s="9"/>
    </row>
    <row r="63" spans="1:4" x14ac:dyDescent="0.2">
      <c r="A63" s="4"/>
      <c r="B63" s="9"/>
      <c r="D63" s="9"/>
    </row>
    <row r="64" spans="1:4" x14ac:dyDescent="0.2">
      <c r="A64" s="4"/>
      <c r="B64" s="9"/>
      <c r="D64" s="9"/>
    </row>
    <row r="65" spans="1:4" x14ac:dyDescent="0.2">
      <c r="A65" s="4"/>
      <c r="B65" s="9"/>
      <c r="D65" s="9"/>
    </row>
  </sheetData>
  <mergeCells count="14">
    <mergeCell ref="A22:B22"/>
    <mergeCell ref="A23:B23"/>
    <mergeCell ref="A1:Y1"/>
    <mergeCell ref="H4:J4"/>
    <mergeCell ref="L2:M2"/>
    <mergeCell ref="B2:F2"/>
    <mergeCell ref="B3:F3"/>
    <mergeCell ref="B4:F4"/>
    <mergeCell ref="O4:S4"/>
    <mergeCell ref="L4:M4"/>
    <mergeCell ref="U4:Y4"/>
    <mergeCell ref="O3:S3"/>
    <mergeCell ref="U3:Y3"/>
    <mergeCell ref="L3:M3"/>
  </mergeCells>
  <phoneticPr fontId="0" type="noConversion"/>
  <printOptions horizontalCentered="1"/>
  <pageMargins left="0.75" right="0.75" top="0.5" bottom="1" header="0.5" footer="0.5"/>
  <pageSetup scale="46" orientation="portrait" r:id="rId1"/>
  <headerFooter alignWithMargins="0">
    <oddFooter>&amp;L&amp;D, &amp;T&amp;R&amp;F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Explanation</vt:lpstr>
      <vt:lpstr>Model Revisions Overview</vt:lpstr>
      <vt:lpstr>Explanation!Print_Area</vt:lpstr>
      <vt:lpstr>'Model Revisions Overview'!Print_Area</vt:lpstr>
    </vt:vector>
  </TitlesOfParts>
  <Company>Ford Motor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Adsit, Dan (D.M.)</dc:creator>
  <cp:lastModifiedBy>Owner</cp:lastModifiedBy>
  <cp:lastPrinted>2013-01-09T18:17:27Z</cp:lastPrinted>
  <dcterms:created xsi:type="dcterms:W3CDTF">2012-05-30T17:33:20Z</dcterms:created>
  <dcterms:modified xsi:type="dcterms:W3CDTF">2013-01-25T20:19:04Z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-1034547299</vt:i4>
  </property>
  <property fmtid="{D5CDD505-2E9C-101B-9397-08002B2CF9AE}" pid="3" name="_NewReviewCycle">
    <vt:lpwstr/>
  </property>
  <property fmtid="{D5CDD505-2E9C-101B-9397-08002B2CF9AE}" pid="4" name="_EmailSubject">
    <vt:lpwstr>NVMSRP Data Management Group </vt:lpwstr>
  </property>
  <property fmtid="{D5CDD505-2E9C-101B-9397-08002B2CF9AE}" pid="5" name="_AuthorEmail">
    <vt:lpwstr>dadsit@ford.com</vt:lpwstr>
  </property>
  <property fmtid="{D5CDD505-2E9C-101B-9397-08002B2CF9AE}" pid="6" name="_AuthorEmailDisplayName">
    <vt:lpwstr>Adsit, Dan (D.M.)</vt:lpwstr>
  </property>
  <property fmtid="{D5CDD505-2E9C-101B-9397-08002B2CF9AE}" pid="7" name="_PreviousAdHocReviewCycleID">
    <vt:i4>-1249857618</vt:i4>
  </property>
  <property fmtid="{D5CDD505-2E9C-101B-9397-08002B2CF9AE}" pid="8" name="_ReviewingToolsShownOnce">
    <vt:lpwstr/>
  </property>
</Properties>
</file>